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7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$J$8)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DD.MM.YY'!$T$22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<sst xmlns="http://schemas.openxmlformats.org/spreadsheetml/2006/main" count="168" uniqueCount="83">
  <si>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</si>
  <si>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</si>
  <si>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</si>
  <si>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</si>
  <si>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-77.0188200,40.0158100,MD700</t>
  </si>
  <si>
    <t xml:space="preserve">Closest Point on Japanese Traverse</t>
  </si>
  <si>
    <t xml:space="preserve">MD 700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</si>
  <si>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</si>
  <si>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</si>
  <si>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</si>
  <si>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</si>
  <si>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</si>
  <si>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</si>
  <si>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</si>
  <si>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</si>
  <si>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</si>
  <si>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</si>
  <si>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</si>
  <si>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</si>
  <si>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</si>
  <si>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</si>
  <si>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</si>
  <si>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05.12.18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</si>
  <si>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</si>
  <si>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</si>
  <si>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</si>
  <si>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</si>
  <si>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</si>
  <si>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</si>
  <si>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</si>
  <si>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</si>
  <si>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</si>
  <si>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thin clouds  at about 10%, clear sky otherwise, wind 2 m .s-1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</si>
  <si>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</si>
  <si>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</si>
  <si>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</si>
  <si>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</si>
  <si>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</si>
  <si>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About 20 profiles SMP only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</si>
  <si>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</si>
  <si>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</si>
  <si>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</si>
  <si>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</si>
  <si>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</si>
  <si>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</si>
  <si>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</si>
  <si>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</si>
  <si>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</si>
  <si>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</si>
  <si>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</si>
  <si>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</si>
  <si>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</si>
  <si>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</si>
  <si>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</si>
  <si>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</si>
  <si>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</si>
  <si>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</si>
  <si>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</si>
  <si>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</si>
  <si>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</si>
  <si>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</si>
  <si>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</si>
  <si>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</si>
  <si>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SSA data, exported from the ICE Cube software</t>
  </si>
  <si>
    <t xml:space="preserve">none</t>
  </si>
  <si>
    <t xml:space="preserve">see GPS WP 17 to 20</t>
  </si>
  <si>
    <t xml:space="preserve">see pictures coming with the SMP data</t>
  </si>
  <si>
    <t xml:space="preserve">Pic 249 and 250: overload, impossible to go through the snow</t>
  </si>
  <si>
    <t xml:space="preserve">Name and info </t>
  </si>
  <si>
    <t xml:space="preserve">Long</t>
  </si>
  <si>
    <t xml:space="preserve">Lat</t>
  </si>
  <si>
    <t xml:space="preserve">distance [mm]</t>
  </si>
  <si>
    <t xml:space="preserve">P2015_density [kg/m^3]</t>
  </si>
  <si>
    <t xml:space="preserve">ssa m2 kg-1</t>
  </si>
  <si>
    <t xml:space="preserve">Average area</t>
  </si>
  <si>
    <t xml:space="preserve">113, GPS WP 17</t>
  </si>
  <si>
    <t xml:space="preserve">118, GPS WP 18</t>
  </si>
  <si>
    <t xml:space="preserve">124, GPS WP 19</t>
  </si>
  <si>
    <t xml:space="preserve">128, GPS WP 20</t>
  </si>
  <si>
    <t xml:space="preserve">133, GPS WP 17</t>
  </si>
  <si>
    <t xml:space="preserve">density std</t>
  </si>
  <si>
    <t xml:space="preserve">ssa stdv</t>
  </si>
  <si>
    <t xml:space="preserve">no albedo 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</si>
</sst>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.0&quot; mm&quot;"/>
    <numFmt numFmtId="172" formatCode="0"/>
  </numFmts>
  <fonts count="2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b val="true"/>
      <sz val="22"/>
      <color rgb="FF9C6500"/>
      <name val="Calibri"/>
      <family val="2"/>
    </font>
    <font>
      <sz val="11"/>
      <color rgb="FF9C6500"/>
      <name val="Calibri"/>
      <family val="2"/>
    </font>
    <font>
      <b val="true"/>
      <sz val="22"/>
      <name val="Calibri"/>
      <family val="2"/>
    </font>
    <font>
      <b val="true"/>
      <sz val="22"/>
      <color rgb="FF000000"/>
      <name val="Calibri"/>
      <family val="2"/>
    </font>
    <font>
      <sz val="22"/>
      <color rgb="FF000000"/>
      <name val="Calibri"/>
      <family val="2"/>
    </font>
    <font>
      <b val="true"/>
      <sz val="22"/>
      <color rgb="FFCE181E"/>
      <name val="Calibri"/>
      <family val="2"/>
    </font>
    <font>
      <b val="true"/>
      <sz val="16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11"/>
      <color rgb="FF000000"/>
      <name val="Calibri"/>
      <family val="2"/>
    </font>
    <font>
      <sz val="24"/>
      <color rgb="FF000000"/>
      <name val="Calibri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F2F2F2"/>
      </patternFill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CCC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7" fillId="9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1" borderId="2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1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1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1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3" fillId="1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Excel Built-in Explanatory Text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C6500"/>
      <rgbColor rgb="FFFFFFCC"/>
      <rgbColor rgb="FFF2F2F2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CC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9 MD 700 181205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details'!$BN$13:$BN$14</c:f>
              <c:strCache>
                <c:ptCount val="1"/>
                <c:pt idx="0">
                  <c:v>P2015_density [kg/m^3]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details'!$BP$15:$BP$456</c:f>
                <c:numCache>
                  <c:formatCode>General</c:formatCode>
                  <c:ptCount val="442"/>
                  <c:pt idx="0">
                    <c:v>59.6813991497905</c:v>
                  </c:pt>
                  <c:pt idx="1">
                    <c:v>58.5418478463182</c:v>
                  </c:pt>
                  <c:pt idx="2">
                    <c:v>87.1520222680136</c:v>
                  </c:pt>
                  <c:pt idx="3">
                    <c:v>105.338613253245</c:v>
                  </c:pt>
                  <c:pt idx="4">
                    <c:v>109.44329120744</c:v>
                  </c:pt>
                  <c:pt idx="5">
                    <c:v>110.478894905179</c:v>
                  </c:pt>
                  <c:pt idx="6">
                    <c:v>111.447379017398</c:v>
                  </c:pt>
                  <c:pt idx="7">
                    <c:v>119.079287181002</c:v>
                  </c:pt>
                  <c:pt idx="8">
                    <c:v>110.023878371407</c:v>
                  </c:pt>
                  <c:pt idx="9">
                    <c:v>109.776785481743</c:v>
                  </c:pt>
                  <c:pt idx="10">
                    <c:v>112.930728584232</c:v>
                  </c:pt>
                  <c:pt idx="11">
                    <c:v>113.750725941453</c:v>
                  </c:pt>
                  <c:pt idx="12">
                    <c:v>111.183531459351</c:v>
                  </c:pt>
                  <c:pt idx="13">
                    <c:v>111.539284252982</c:v>
                  </c:pt>
                  <c:pt idx="14">
                    <c:v>109.97306087189</c:v>
                  </c:pt>
                  <c:pt idx="15">
                    <c:v>107.200864991399</c:v>
                  </c:pt>
                  <c:pt idx="16">
                    <c:v>106.540850356305</c:v>
                  </c:pt>
                  <c:pt idx="17">
                    <c:v>97.7134151368292</c:v>
                  </c:pt>
                  <c:pt idx="18">
                    <c:v>99.7349087303834</c:v>
                  </c:pt>
                  <c:pt idx="19">
                    <c:v>95.5297114379548</c:v>
                  </c:pt>
                  <c:pt idx="20">
                    <c:v>94.4239735027294</c:v>
                  </c:pt>
                  <c:pt idx="21">
                    <c:v>95.156627013632</c:v>
                  </c:pt>
                  <c:pt idx="22">
                    <c:v>105.358153440636</c:v>
                  </c:pt>
                  <c:pt idx="23">
                    <c:v>111.489861058042</c:v>
                  </c:pt>
                  <c:pt idx="24">
                    <c:v>113.860702652992</c:v>
                  </c:pt>
                  <c:pt idx="25">
                    <c:v>115.222038227097</c:v>
                  </c:pt>
                  <c:pt idx="26">
                    <c:v>116.626623576442</c:v>
                  </c:pt>
                  <c:pt idx="27">
                    <c:v>117.396460700264</c:v>
                  </c:pt>
                  <c:pt idx="28">
                    <c:v>113.533983809954</c:v>
                  </c:pt>
                  <c:pt idx="29">
                    <c:v>111.69113052479</c:v>
                  </c:pt>
                  <c:pt idx="30">
                    <c:v>110.780890815546</c:v>
                  </c:pt>
                  <c:pt idx="31">
                    <c:v>111.653965791315</c:v>
                  </c:pt>
                  <c:pt idx="32">
                    <c:v>106.751495403093</c:v>
                  </c:pt>
                  <c:pt idx="33">
                    <c:v>105.935697171908</c:v>
                  </c:pt>
                  <c:pt idx="34">
                    <c:v>112.807640020439</c:v>
                  </c:pt>
                  <c:pt idx="35">
                    <c:v>111.44815968737</c:v>
                  </c:pt>
                  <c:pt idx="36">
                    <c:v>109.872335172485</c:v>
                  </c:pt>
                  <c:pt idx="37">
                    <c:v>110.113236395037</c:v>
                  </c:pt>
                  <c:pt idx="38">
                    <c:v>111.295669667883</c:v>
                  </c:pt>
                  <c:pt idx="39">
                    <c:v>102.102730434089</c:v>
                  </c:pt>
                  <c:pt idx="40">
                    <c:v>133.305479258257</c:v>
                  </c:pt>
                  <c:pt idx="41">
                    <c:v>98.2136137838451</c:v>
                  </c:pt>
                  <c:pt idx="42">
                    <c:v>106.324539780844</c:v>
                  </c:pt>
                  <c:pt idx="43">
                    <c:v>116.506772334433</c:v>
                  </c:pt>
                  <c:pt idx="44">
                    <c:v>122.30468703442</c:v>
                  </c:pt>
                  <c:pt idx="45">
                    <c:v>116.156758397463</c:v>
                  </c:pt>
                  <c:pt idx="46">
                    <c:v>117.72104908972</c:v>
                  </c:pt>
                  <c:pt idx="47">
                    <c:v>119.744403296946</c:v>
                  </c:pt>
                  <c:pt idx="48">
                    <c:v>116.414498934563</c:v>
                  </c:pt>
                  <c:pt idx="49">
                    <c:v>120.84746662737</c:v>
                  </c:pt>
                  <c:pt idx="50">
                    <c:v>122.472029846068</c:v>
                  </c:pt>
                  <c:pt idx="51">
                    <c:v>123.797331492862</c:v>
                  </c:pt>
                  <c:pt idx="52">
                    <c:v>117.023949624994</c:v>
                  </c:pt>
                  <c:pt idx="53">
                    <c:v>114.692539167242</c:v>
                  </c:pt>
                  <c:pt idx="54">
                    <c:v>110.799288013675</c:v>
                  </c:pt>
                  <c:pt idx="55">
                    <c:v>112.170622785415</c:v>
                  </c:pt>
                  <c:pt idx="56">
                    <c:v>114.605599285378</c:v>
                  </c:pt>
                  <c:pt idx="57">
                    <c:v>112.617284029355</c:v>
                  </c:pt>
                  <c:pt idx="58">
                    <c:v>121.544920341962</c:v>
                  </c:pt>
                  <c:pt idx="59">
                    <c:v>124.183538009528</c:v>
                  </c:pt>
                  <c:pt idx="60">
                    <c:v>123.010584566304</c:v>
                  </c:pt>
                  <c:pt idx="61">
                    <c:v>128.298250073558</c:v>
                  </c:pt>
                  <c:pt idx="62">
                    <c:v>135.508630325238</c:v>
                  </c:pt>
                  <c:pt idx="63">
                    <c:v>129.80265708154</c:v>
                  </c:pt>
                  <c:pt idx="64">
                    <c:v>129.368038152086</c:v>
                  </c:pt>
                  <c:pt idx="65">
                    <c:v>136.431308456055</c:v>
                  </c:pt>
                  <c:pt idx="66">
                    <c:v>133.535615149393</c:v>
                  </c:pt>
                  <c:pt idx="67">
                    <c:v>142.750179261445</c:v>
                  </c:pt>
                  <c:pt idx="68">
                    <c:v>131.83610851476</c:v>
                  </c:pt>
                  <c:pt idx="69">
                    <c:v>131.303583269896</c:v>
                  </c:pt>
                  <c:pt idx="70">
                    <c:v>131.563945219983</c:v>
                  </c:pt>
                  <c:pt idx="71">
                    <c:v>129.176106890011</c:v>
                  </c:pt>
                  <c:pt idx="72">
                    <c:v>130.953510232139</c:v>
                  </c:pt>
                  <c:pt idx="73">
                    <c:v>133.036484537771</c:v>
                  </c:pt>
                  <c:pt idx="74">
                    <c:v>137.761664235201</c:v>
                  </c:pt>
                  <c:pt idx="75">
                    <c:v>134.670992146113</c:v>
                  </c:pt>
                  <c:pt idx="76">
                    <c:v>133.529596865134</c:v>
                  </c:pt>
                  <c:pt idx="77">
                    <c:v>134.773140320571</c:v>
                  </c:pt>
                  <c:pt idx="78">
                    <c:v>132.579914895199</c:v>
                  </c:pt>
                  <c:pt idx="79">
                    <c:v>140.870058360063</c:v>
                  </c:pt>
                  <c:pt idx="80">
                    <c:v>138.688736142147</c:v>
                  </c:pt>
                  <c:pt idx="81">
                    <c:v>132.601364441637</c:v>
                  </c:pt>
                  <c:pt idx="82">
                    <c:v>134.52988293839</c:v>
                  </c:pt>
                  <c:pt idx="83">
                    <c:v>134.217024062681</c:v>
                  </c:pt>
                  <c:pt idx="84">
                    <c:v>134.758102515774</c:v>
                  </c:pt>
                  <c:pt idx="85">
                    <c:v>130.96252387963</c:v>
                  </c:pt>
                  <c:pt idx="86">
                    <c:v>132.996820297816</c:v>
                  </c:pt>
                  <c:pt idx="87">
                    <c:v>135.238667476892</c:v>
                  </c:pt>
                  <c:pt idx="88">
                    <c:v>138.395751005134</c:v>
                  </c:pt>
                  <c:pt idx="89">
                    <c:v>136.444042423603</c:v>
                  </c:pt>
                  <c:pt idx="90">
                    <c:v>126.463474504669</c:v>
                  </c:pt>
                  <c:pt idx="91">
                    <c:v>127.828078550267</c:v>
                  </c:pt>
                  <c:pt idx="92">
                    <c:v>126.659824166559</c:v>
                  </c:pt>
                  <c:pt idx="93">
                    <c:v>125.816108144612</c:v>
                  </c:pt>
                  <c:pt idx="94">
                    <c:v>126.96726148005</c:v>
                  </c:pt>
                  <c:pt idx="95">
                    <c:v>128.261679242808</c:v>
                  </c:pt>
                  <c:pt idx="96">
                    <c:v>125.691470346179</c:v>
                  </c:pt>
                  <c:pt idx="97">
                    <c:v>124.407173551241</c:v>
                  </c:pt>
                  <c:pt idx="98">
                    <c:v>122.154815700352</c:v>
                  </c:pt>
                  <c:pt idx="99">
                    <c:v>108.633489017948</c:v>
                  </c:pt>
                  <c:pt idx="100">
                    <c:v>116.686983333692</c:v>
                  </c:pt>
                  <c:pt idx="101">
                    <c:v>104.400039797374</c:v>
                  </c:pt>
                  <c:pt idx="102">
                    <c:v>88.9064241955153</c:v>
                  </c:pt>
                  <c:pt idx="103">
                    <c:v>94.6672958679904</c:v>
                  </c:pt>
                  <c:pt idx="104">
                    <c:v>91.1119722651666</c:v>
                  </c:pt>
                  <c:pt idx="105">
                    <c:v>88.0808918844071</c:v>
                  </c:pt>
                  <c:pt idx="106">
                    <c:v>91.4125021020664</c:v>
                  </c:pt>
                  <c:pt idx="107">
                    <c:v>88.3979852149611</c:v>
                  </c:pt>
                  <c:pt idx="108">
                    <c:v>91.5054570371816</c:v>
                  </c:pt>
                  <c:pt idx="109">
                    <c:v>91.2014529916797</c:v>
                  </c:pt>
                  <c:pt idx="110">
                    <c:v>87.7687945624618</c:v>
                  </c:pt>
                  <c:pt idx="111">
                    <c:v>85.8415244627581</c:v>
                  </c:pt>
                  <c:pt idx="112">
                    <c:v>86.0171496891109</c:v>
                  </c:pt>
                  <c:pt idx="113">
                    <c:v>91.2935921210162</c:v>
                  </c:pt>
                  <c:pt idx="114">
                    <c:v>86.887511287478</c:v>
                  </c:pt>
                  <c:pt idx="115">
                    <c:v>84.5703358086933</c:v>
                  </c:pt>
                  <c:pt idx="116">
                    <c:v>83.9150117717166</c:v>
                  </c:pt>
                  <c:pt idx="117">
                    <c:v>83.9000573513102</c:v>
                  </c:pt>
                  <c:pt idx="118">
                    <c:v>81.4182219710028</c:v>
                  </c:pt>
                  <c:pt idx="119">
                    <c:v>81.4381848151503</c:v>
                  </c:pt>
                  <c:pt idx="120">
                    <c:v>79.0536407724964</c:v>
                  </c:pt>
                  <c:pt idx="121">
                    <c:v>77.3742348108916</c:v>
                  </c:pt>
                  <c:pt idx="122">
                    <c:v>81.9268276276677</c:v>
                  </c:pt>
                  <c:pt idx="123">
                    <c:v>84.4756821834916</c:v>
                  </c:pt>
                  <c:pt idx="124">
                    <c:v>86.9810297605373</c:v>
                  </c:pt>
                  <c:pt idx="125">
                    <c:v>88.8997716524185</c:v>
                  </c:pt>
                  <c:pt idx="126">
                    <c:v>91.4282656542653</c:v>
                  </c:pt>
                  <c:pt idx="127">
                    <c:v>93.3540818465292</c:v>
                  </c:pt>
                  <c:pt idx="128">
                    <c:v>92.6612432517354</c:v>
                  </c:pt>
                  <c:pt idx="129">
                    <c:v>87.1852446030765</c:v>
                  </c:pt>
                  <c:pt idx="130">
                    <c:v>86.5656103231443</c:v>
                  </c:pt>
                  <c:pt idx="131">
                    <c:v>88.312249839498</c:v>
                  </c:pt>
                  <c:pt idx="132">
                    <c:v>86.2395451071717</c:v>
                  </c:pt>
                  <c:pt idx="133">
                    <c:v>90.2942082941876</c:v>
                  </c:pt>
                  <c:pt idx="134">
                    <c:v>97.7772759505531</c:v>
                  </c:pt>
                  <c:pt idx="135">
                    <c:v>104.121279492078</c:v>
                  </c:pt>
                  <c:pt idx="136">
                    <c:v>109.406875256539</c:v>
                  </c:pt>
                  <c:pt idx="137">
                    <c:v>101.711368596704</c:v>
                  </c:pt>
                  <c:pt idx="138">
                    <c:v>98.5623547729739</c:v>
                  </c:pt>
                  <c:pt idx="139">
                    <c:v>93.7517989753776</c:v>
                  </c:pt>
                  <c:pt idx="140">
                    <c:v>94.623451394364</c:v>
                  </c:pt>
                  <c:pt idx="141">
                    <c:v>93.7930104540129</c:v>
                  </c:pt>
                  <c:pt idx="142">
                    <c:v>92.4803066083712</c:v>
                  </c:pt>
                  <c:pt idx="143">
                    <c:v>84.6253151368096</c:v>
                  </c:pt>
                  <c:pt idx="144">
                    <c:v>84.4023908137213</c:v>
                  </c:pt>
                  <c:pt idx="145">
                    <c:v>88.3703507699947</c:v>
                  </c:pt>
                  <c:pt idx="146">
                    <c:v>89.5643287375703</c:v>
                  </c:pt>
                  <c:pt idx="147">
                    <c:v>91.5017307621188</c:v>
                  </c:pt>
                  <c:pt idx="148">
                    <c:v>96.077097719916</c:v>
                  </c:pt>
                  <c:pt idx="149">
                    <c:v>94.4479291522986</c:v>
                  </c:pt>
                  <c:pt idx="150">
                    <c:v>86.6962560278843</c:v>
                  </c:pt>
                  <c:pt idx="151">
                    <c:v>71.3997707799295</c:v>
                  </c:pt>
                  <c:pt idx="152">
                    <c:v>71.4483699548416</c:v>
                  </c:pt>
                  <c:pt idx="153">
                    <c:v>66.8564364239771</c:v>
                  </c:pt>
                  <c:pt idx="154">
                    <c:v>65.2271648701163</c:v>
                  </c:pt>
                  <c:pt idx="155">
                    <c:v>65.2399674630328</c:v>
                  </c:pt>
                  <c:pt idx="156">
                    <c:v>64.1511022304253</c:v>
                  </c:pt>
                  <c:pt idx="157">
                    <c:v>63.4822760999838</c:v>
                  </c:pt>
                  <c:pt idx="158">
                    <c:v>61.115532518628</c:v>
                  </c:pt>
                  <c:pt idx="159">
                    <c:v>58.2839663308828</c:v>
                  </c:pt>
                  <c:pt idx="160">
                    <c:v>59.5587070108001</c:v>
                  </c:pt>
                  <c:pt idx="161">
                    <c:v>53.6728780674365</c:v>
                  </c:pt>
                  <c:pt idx="162">
                    <c:v>54.7098687762864</c:v>
                  </c:pt>
                  <c:pt idx="163">
                    <c:v>58.0757581994112</c:v>
                  </c:pt>
                  <c:pt idx="164">
                    <c:v>63.8793278947512</c:v>
                  </c:pt>
                  <c:pt idx="165">
                    <c:v>62.9679461288954</c:v>
                  </c:pt>
                  <c:pt idx="166">
                    <c:v>61.8785746227896</c:v>
                  </c:pt>
                  <c:pt idx="167">
                    <c:v>56.8941688701127</c:v>
                  </c:pt>
                  <c:pt idx="168">
                    <c:v>63.449046018167</c:v>
                  </c:pt>
                  <c:pt idx="169">
                    <c:v>69.1572416578202</c:v>
                  </c:pt>
                  <c:pt idx="170">
                    <c:v>81.8627101896028</c:v>
                  </c:pt>
                  <c:pt idx="171">
                    <c:v>81.7527528576631</c:v>
                  </c:pt>
                  <c:pt idx="172">
                    <c:v>75.627208404188</c:v>
                  </c:pt>
                  <c:pt idx="173">
                    <c:v>70.0033626189121</c:v>
                  </c:pt>
                  <c:pt idx="174">
                    <c:v>73.6324427879392</c:v>
                  </c:pt>
                  <c:pt idx="175">
                    <c:v>79.2538317592126</c:v>
                  </c:pt>
                  <c:pt idx="176">
                    <c:v>77.8997554162521</c:v>
                  </c:pt>
                  <c:pt idx="177">
                    <c:v>83.2464763090181</c:v>
                  </c:pt>
                  <c:pt idx="178">
                    <c:v>79.9242456468591</c:v>
                  </c:pt>
                  <c:pt idx="179">
                    <c:v>79.0661790251047</c:v>
                  </c:pt>
                  <c:pt idx="180">
                    <c:v>82.1982467179658</c:v>
                  </c:pt>
                  <c:pt idx="181">
                    <c:v>79.9228702849164</c:v>
                  </c:pt>
                  <c:pt idx="182">
                    <c:v>80.8533647944327</c:v>
                  </c:pt>
                  <c:pt idx="183">
                    <c:v>82.2454204481956</c:v>
                  </c:pt>
                  <c:pt idx="184">
                    <c:v>79.9966117887585</c:v>
                  </c:pt>
                  <c:pt idx="185">
                    <c:v>76.7658547811938</c:v>
                  </c:pt>
                  <c:pt idx="186">
                    <c:v>73.9595987257767</c:v>
                  </c:pt>
                  <c:pt idx="187">
                    <c:v>74.9711368016846</c:v>
                  </c:pt>
                  <c:pt idx="188">
                    <c:v>77.7788966651388</c:v>
                  </c:pt>
                  <c:pt idx="189">
                    <c:v>74.916852963101</c:v>
                  </c:pt>
                  <c:pt idx="190">
                    <c:v>69.750259160645</c:v>
                  </c:pt>
                  <c:pt idx="191">
                    <c:v>68.7394035986057</c:v>
                  </c:pt>
                  <c:pt idx="192">
                    <c:v>68.1325091448163</c:v>
                  </c:pt>
                  <c:pt idx="193">
                    <c:v>66.2069528306273</c:v>
                  </c:pt>
                  <c:pt idx="194">
                    <c:v>67.1600290942657</c:v>
                  </c:pt>
                  <c:pt idx="195">
                    <c:v>62.0255173184188</c:v>
                  </c:pt>
                  <c:pt idx="196">
                    <c:v>58.346905394275</c:v>
                  </c:pt>
                  <c:pt idx="197">
                    <c:v>58.3412175195915</c:v>
                  </c:pt>
                  <c:pt idx="198">
                    <c:v>54.9802474797766</c:v>
                  </c:pt>
                  <c:pt idx="199">
                    <c:v>49.6159729426033</c:v>
                  </c:pt>
                  <c:pt idx="200">
                    <c:v>42.4862636600186</c:v>
                  </c:pt>
                  <c:pt idx="201">
                    <c:v>44.8928085097417</c:v>
                  </c:pt>
                  <c:pt idx="202">
                    <c:v>43.9829791147623</c:v>
                  </c:pt>
                  <c:pt idx="203">
                    <c:v>39.6225319127459</c:v>
                  </c:pt>
                  <c:pt idx="204">
                    <c:v>43.1390021772514</c:v>
                  </c:pt>
                  <c:pt idx="205">
                    <c:v>45.218502397628</c:v>
                  </c:pt>
                  <c:pt idx="206">
                    <c:v>44.2162590015876</c:v>
                  </c:pt>
                  <c:pt idx="207">
                    <c:v>42.8750773242324</c:v>
                  </c:pt>
                  <c:pt idx="208">
                    <c:v>40.9271794840288</c:v>
                  </c:pt>
                  <c:pt idx="209">
                    <c:v>40.8120647964096</c:v>
                  </c:pt>
                  <c:pt idx="210">
                    <c:v>38.3606202563334</c:v>
                  </c:pt>
                  <c:pt idx="211">
                    <c:v>37.2285115127167</c:v>
                  </c:pt>
                  <c:pt idx="212">
                    <c:v>36.350414092102</c:v>
                  </c:pt>
                  <c:pt idx="213">
                    <c:v>38.4756738731358</c:v>
                  </c:pt>
                  <c:pt idx="214">
                    <c:v>41.3945464063312</c:v>
                  </c:pt>
                  <c:pt idx="215">
                    <c:v>47.7628261683967</c:v>
                  </c:pt>
                  <c:pt idx="216">
                    <c:v>47.6197047357774</c:v>
                  </c:pt>
                  <c:pt idx="217">
                    <c:v>47.6776159210638</c:v>
                  </c:pt>
                  <c:pt idx="218">
                    <c:v>51.3399635434258</c:v>
                  </c:pt>
                  <c:pt idx="219">
                    <c:v>54.9925393126784</c:v>
                  </c:pt>
                  <c:pt idx="220">
                    <c:v>51.6133296127039</c:v>
                  </c:pt>
                  <c:pt idx="221">
                    <c:v>46.8667302234604</c:v>
                  </c:pt>
                  <c:pt idx="222">
                    <c:v>56.309125909496</c:v>
                  </c:pt>
                  <c:pt idx="223">
                    <c:v>45.0953615986279</c:v>
                  </c:pt>
                  <c:pt idx="224">
                    <c:v>47.4184803142183</c:v>
                  </c:pt>
                  <c:pt idx="225">
                    <c:v>60.6223455752041</c:v>
                  </c:pt>
                  <c:pt idx="226">
                    <c:v>63.4135104144478</c:v>
                  </c:pt>
                  <c:pt idx="227">
                    <c:v>62.4693740625246</c:v>
                  </c:pt>
                  <c:pt idx="228">
                    <c:v>59.201674312967</c:v>
                  </c:pt>
                  <c:pt idx="229">
                    <c:v>58.489442114633</c:v>
                  </c:pt>
                  <c:pt idx="230">
                    <c:v>61.2252859939678</c:v>
                  </c:pt>
                  <c:pt idx="231">
                    <c:v>63.6275759383663</c:v>
                  </c:pt>
                  <c:pt idx="232">
                    <c:v>63.2974044021129</c:v>
                  </c:pt>
                  <c:pt idx="233">
                    <c:v>64.6886150759924</c:v>
                  </c:pt>
                  <c:pt idx="234">
                    <c:v>63.581391474746</c:v>
                  </c:pt>
                  <c:pt idx="235">
                    <c:v>61.9710394590851</c:v>
                  </c:pt>
                  <c:pt idx="236">
                    <c:v>61.1152759982256</c:v>
                  </c:pt>
                  <c:pt idx="237">
                    <c:v>53.3985965995795</c:v>
                  </c:pt>
                  <c:pt idx="238">
                    <c:v>53.0357940973497</c:v>
                  </c:pt>
                  <c:pt idx="239">
                    <c:v>56.3366989653666</c:v>
                  </c:pt>
                  <c:pt idx="240">
                    <c:v>57.0247936928153</c:v>
                  </c:pt>
                  <c:pt idx="241">
                    <c:v>55.8167371711074</c:v>
                  </c:pt>
                  <c:pt idx="242">
                    <c:v>57.5486109306223</c:v>
                  </c:pt>
                  <c:pt idx="243">
                    <c:v>55.565015078133</c:v>
                  </c:pt>
                  <c:pt idx="244">
                    <c:v>58.1750430417452</c:v>
                  </c:pt>
                  <c:pt idx="245">
                    <c:v>58.2605640120133</c:v>
                  </c:pt>
                  <c:pt idx="246">
                    <c:v>49.6210677953226</c:v>
                  </c:pt>
                  <c:pt idx="247">
                    <c:v>49.6075283923178</c:v>
                  </c:pt>
                  <c:pt idx="248">
                    <c:v>49.5741283952484</c:v>
                  </c:pt>
                  <c:pt idx="249">
                    <c:v>45.9918090078492</c:v>
                  </c:pt>
                  <c:pt idx="250">
                    <c:v>52.5599817983067</c:v>
                  </c:pt>
                  <c:pt idx="251">
                    <c:v>58.3605604797787</c:v>
                  </c:pt>
                  <c:pt idx="252">
                    <c:v>61.365331023775</c:v>
                  </c:pt>
                  <c:pt idx="253">
                    <c:v>60.9518158931627</c:v>
                  </c:pt>
                  <c:pt idx="254">
                    <c:v>61.7714424499488</c:v>
                  </c:pt>
                  <c:pt idx="255">
                    <c:v>62.4030459417937</c:v>
                  </c:pt>
                  <c:pt idx="256">
                    <c:v>62.5227442838467</c:v>
                  </c:pt>
                  <c:pt idx="257">
                    <c:v>61.885475070148</c:v>
                  </c:pt>
                  <c:pt idx="258">
                    <c:v>55.8412044943828</c:v>
                  </c:pt>
                  <c:pt idx="259">
                    <c:v>55.4689256121239</c:v>
                  </c:pt>
                  <c:pt idx="260">
                    <c:v>56.0686282655219</c:v>
                  </c:pt>
                  <c:pt idx="261">
                    <c:v>65.5857602889653</c:v>
                  </c:pt>
                  <c:pt idx="262">
                    <c:v>74.7071692694225</c:v>
                  </c:pt>
                  <c:pt idx="263">
                    <c:v>80.0573064438989</c:v>
                  </c:pt>
                  <c:pt idx="264">
                    <c:v>73.5069570190284</c:v>
                  </c:pt>
                  <c:pt idx="265">
                    <c:v>70.7424219617685</c:v>
                  </c:pt>
                  <c:pt idx="266">
                    <c:v>68.9154628863332</c:v>
                  </c:pt>
                  <c:pt idx="267">
                    <c:v>56.7417417082043</c:v>
                  </c:pt>
                  <c:pt idx="268">
                    <c:v>49.8406317606892</c:v>
                  </c:pt>
                  <c:pt idx="269">
                    <c:v>48.6655686562017</c:v>
                  </c:pt>
                  <c:pt idx="270">
                    <c:v>44.4484375493389</c:v>
                  </c:pt>
                  <c:pt idx="271">
                    <c:v>47.3538821744336</c:v>
                  </c:pt>
                  <c:pt idx="272">
                    <c:v>49.6863237551734</c:v>
                  </c:pt>
                  <c:pt idx="273">
                    <c:v>46.4742313102607</c:v>
                  </c:pt>
                  <c:pt idx="274">
                    <c:v>42.3371151085855</c:v>
                  </c:pt>
                  <c:pt idx="275">
                    <c:v>49.2006511185603</c:v>
                  </c:pt>
                  <c:pt idx="276">
                    <c:v>58.889722194878</c:v>
                  </c:pt>
                  <c:pt idx="277">
                    <c:v>63.2851153436121</c:v>
                  </c:pt>
                  <c:pt idx="278">
                    <c:v>66.9672138238002</c:v>
                  </c:pt>
                  <c:pt idx="279">
                    <c:v>67.9275959327843</c:v>
                  </c:pt>
                  <c:pt idx="280">
                    <c:v>69.586084333985</c:v>
                  </c:pt>
                  <c:pt idx="281">
                    <c:v>70.0375937870699</c:v>
                  </c:pt>
                  <c:pt idx="282">
                    <c:v>67.7044323519109</c:v>
                  </c:pt>
                  <c:pt idx="283">
                    <c:v>58.3130312537507</c:v>
                  </c:pt>
                  <c:pt idx="284">
                    <c:v>60.8390779190175</c:v>
                  </c:pt>
                  <c:pt idx="285">
                    <c:v>60.2053838683437</c:v>
                  </c:pt>
                  <c:pt idx="286">
                    <c:v>57.3993057490212</c:v>
                  </c:pt>
                  <c:pt idx="287">
                    <c:v>57.092799428926</c:v>
                  </c:pt>
                  <c:pt idx="288">
                    <c:v>55.4211671111361</c:v>
                  </c:pt>
                  <c:pt idx="289">
                    <c:v>52.9866068189923</c:v>
                  </c:pt>
                  <c:pt idx="290">
                    <c:v>47.9637695089374</c:v>
                  </c:pt>
                  <c:pt idx="291">
                    <c:v>53.369545290511</c:v>
                  </c:pt>
                  <c:pt idx="292">
                    <c:v>40.8563500297643</c:v>
                  </c:pt>
                  <c:pt idx="293">
                    <c:v>38.9372830661737</c:v>
                  </c:pt>
                  <c:pt idx="294">
                    <c:v>41.3450967382942</c:v>
                  </c:pt>
                  <c:pt idx="295">
                    <c:v>50.3429912539164</c:v>
                  </c:pt>
                  <c:pt idx="296">
                    <c:v>48.3652560060516</c:v>
                  </c:pt>
                  <c:pt idx="297">
                    <c:v>53.2486271113998</c:v>
                  </c:pt>
                  <c:pt idx="298">
                    <c:v>54.9789984044146</c:v>
                  </c:pt>
                  <c:pt idx="299">
                    <c:v>59.3975900635844</c:v>
                  </c:pt>
                  <c:pt idx="300">
                    <c:v>62.8639813181175</c:v>
                  </c:pt>
                  <c:pt idx="301">
                    <c:v>64.7685161040602</c:v>
                  </c:pt>
                  <c:pt idx="302">
                    <c:v>67.0136185434296</c:v>
                  </c:pt>
                  <c:pt idx="303">
                    <c:v>67.834212916467</c:v>
                  </c:pt>
                  <c:pt idx="304">
                    <c:v>72.5584470862431</c:v>
                  </c:pt>
                  <c:pt idx="305">
                    <c:v>72.9209562047606</c:v>
                  </c:pt>
                  <c:pt idx="306">
                    <c:v>76.3627643197692</c:v>
                  </c:pt>
                  <c:pt idx="307">
                    <c:v>85.230764148031</c:v>
                  </c:pt>
                  <c:pt idx="308">
                    <c:v>101.433658992747</c:v>
                  </c:pt>
                  <c:pt idx="309">
                    <c:v>103.556019192491</c:v>
                  </c:pt>
                  <c:pt idx="310">
                    <c:v>101.014021054261</c:v>
                  </c:pt>
                  <c:pt idx="311">
                    <c:v>97.3165881873259</c:v>
                  </c:pt>
                  <c:pt idx="312">
                    <c:v>93.3282407009815</c:v>
                  </c:pt>
                  <c:pt idx="313">
                    <c:v>94.0661623366055</c:v>
                  </c:pt>
                  <c:pt idx="314">
                    <c:v>98.8651817844042</c:v>
                  </c:pt>
                  <c:pt idx="315">
                    <c:v>100.486172543071</c:v>
                  </c:pt>
                  <c:pt idx="316">
                    <c:v>98.7491209657462</c:v>
                  </c:pt>
                  <c:pt idx="317">
                    <c:v>112.203404654932</c:v>
                  </c:pt>
                  <c:pt idx="318">
                    <c:v>107.311768896283</c:v>
                  </c:pt>
                  <c:pt idx="319">
                    <c:v>104.652007147464</c:v>
                  </c:pt>
                  <c:pt idx="320">
                    <c:v>102.907354100019</c:v>
                  </c:pt>
                  <c:pt idx="321">
                    <c:v>109.104516509128</c:v>
                  </c:pt>
                  <c:pt idx="322">
                    <c:v>101.225595495651</c:v>
                  </c:pt>
                  <c:pt idx="323">
                    <c:v>104.257987192161</c:v>
                  </c:pt>
                  <c:pt idx="324">
                    <c:v>107.705602599154</c:v>
                  </c:pt>
                  <c:pt idx="325">
                    <c:v>110.434736913686</c:v>
                  </c:pt>
                  <c:pt idx="326">
                    <c:v>113.112586792352</c:v>
                  </c:pt>
                  <c:pt idx="327">
                    <c:v>114.273657989424</c:v>
                  </c:pt>
                  <c:pt idx="328">
                    <c:v>111.498198873555</c:v>
                  </c:pt>
                  <c:pt idx="329">
                    <c:v>106.142192049583</c:v>
                  </c:pt>
                  <c:pt idx="330">
                    <c:v>105.455763805664</c:v>
                  </c:pt>
                  <c:pt idx="331">
                    <c:v>97.1433882472983</c:v>
                  </c:pt>
                  <c:pt idx="332">
                    <c:v>95.3092943349436</c:v>
                  </c:pt>
                  <c:pt idx="333">
                    <c:v>90.4140514430286</c:v>
                  </c:pt>
                  <c:pt idx="334">
                    <c:v>90.1892551204722</c:v>
                  </c:pt>
                  <c:pt idx="335">
                    <c:v>88.7534046514211</c:v>
                  </c:pt>
                  <c:pt idx="336">
                    <c:v>85.6858213584563</c:v>
                  </c:pt>
                  <c:pt idx="337">
                    <c:v>92.3473141797274</c:v>
                  </c:pt>
                  <c:pt idx="338">
                    <c:v>86.3657050521637</c:v>
                  </c:pt>
                  <c:pt idx="339">
                    <c:v>90.7838422588435</c:v>
                  </c:pt>
                  <c:pt idx="340">
                    <c:v>94.8204779806815</c:v>
                  </c:pt>
                  <c:pt idx="341">
                    <c:v>88.6303034434268</c:v>
                  </c:pt>
                  <c:pt idx="342">
                    <c:v>86.7873217516989</c:v>
                  </c:pt>
                  <c:pt idx="343">
                    <c:v>92.0313641039</c:v>
                  </c:pt>
                  <c:pt idx="344">
                    <c:v>98.2461379351811</c:v>
                  </c:pt>
                  <c:pt idx="345">
                    <c:v>90.7463534768347</c:v>
                  </c:pt>
                  <c:pt idx="346">
                    <c:v>82.0052152217191</c:v>
                  </c:pt>
                  <c:pt idx="347">
                    <c:v>81.3848474331339</c:v>
                  </c:pt>
                  <c:pt idx="348">
                    <c:v>87.701079586367</c:v>
                  </c:pt>
                  <c:pt idx="349">
                    <c:v>83.6948536897435</c:v>
                  </c:pt>
                  <c:pt idx="350">
                    <c:v>83.2846561979425</c:v>
                  </c:pt>
                  <c:pt idx="351">
                    <c:v>86.6547211795265</c:v>
                  </c:pt>
                  <c:pt idx="352">
                    <c:v>92.4693825690428</c:v>
                  </c:pt>
                  <c:pt idx="353">
                    <c:v>92.4678875953696</c:v>
                  </c:pt>
                  <c:pt idx="354">
                    <c:v>96.9316451933025</c:v>
                  </c:pt>
                  <c:pt idx="355">
                    <c:v>96.1401422585156</c:v>
                  </c:pt>
                  <c:pt idx="356">
                    <c:v>95.6292724492658</c:v>
                  </c:pt>
                  <c:pt idx="357">
                    <c:v>88.5781344895715</c:v>
                  </c:pt>
                  <c:pt idx="358">
                    <c:v>80.6377270663458</c:v>
                  </c:pt>
                  <c:pt idx="359">
                    <c:v>83.7627975842685</c:v>
                  </c:pt>
                  <c:pt idx="360">
                    <c:v>74.7719391859361</c:v>
                  </c:pt>
                  <c:pt idx="361">
                    <c:v>74.4227488360671</c:v>
                  </c:pt>
                  <c:pt idx="362">
                    <c:v>79.4995979188047</c:v>
                  </c:pt>
                  <c:pt idx="363">
                    <c:v>82.3043522117168</c:v>
                  </c:pt>
                  <c:pt idx="364">
                    <c:v>81.80521593764</c:v>
                  </c:pt>
                  <c:pt idx="365">
                    <c:v>84.9190929496359</c:v>
                  </c:pt>
                  <c:pt idx="366">
                    <c:v>89.6869250176224</c:v>
                  </c:pt>
                  <c:pt idx="367">
                    <c:v>93.9688451041509</c:v>
                  </c:pt>
                  <c:pt idx="368">
                    <c:v>101.448081580108</c:v>
                  </c:pt>
                  <c:pt idx="369">
                    <c:v>95.7355314731208</c:v>
                  </c:pt>
                  <c:pt idx="370">
                    <c:v>94.5928329828242</c:v>
                  </c:pt>
                  <c:pt idx="371">
                    <c:v>92.1066139686717</c:v>
                  </c:pt>
                  <c:pt idx="372">
                    <c:v>87.5662915834678</c:v>
                  </c:pt>
                  <c:pt idx="373">
                    <c:v>91.6983106183722</c:v>
                  </c:pt>
                  <c:pt idx="374">
                    <c:v>92.0733506872405</c:v>
                  </c:pt>
                  <c:pt idx="375">
                    <c:v>91.7962190949359</c:v>
                  </c:pt>
                  <c:pt idx="376">
                    <c:v>83.9593927666663</c:v>
                  </c:pt>
                  <c:pt idx="377">
                    <c:v>86.9922350902854</c:v>
                  </c:pt>
                  <c:pt idx="378">
                    <c:v>84.3435506947694</c:v>
                  </c:pt>
                  <c:pt idx="379">
                    <c:v>77.1327074027827</c:v>
                  </c:pt>
                  <c:pt idx="380">
                    <c:v>80.176547234981</c:v>
                  </c:pt>
                  <c:pt idx="381">
                    <c:v>81.1615708324075</c:v>
                  </c:pt>
                  <c:pt idx="382">
                    <c:v>79.7284721564165</c:v>
                  </c:pt>
                  <c:pt idx="383">
                    <c:v>78.3772858419319</c:v>
                  </c:pt>
                  <c:pt idx="384">
                    <c:v>80.7788373922164</c:v>
                  </c:pt>
                  <c:pt idx="385">
                    <c:v>76.6669746577982</c:v>
                  </c:pt>
                  <c:pt idx="386">
                    <c:v>78.2294273734671</c:v>
                  </c:pt>
                  <c:pt idx="387">
                    <c:v>77.9342243944377</c:v>
                  </c:pt>
                  <c:pt idx="388">
                    <c:v>79.8752979144584</c:v>
                  </c:pt>
                  <c:pt idx="389">
                    <c:v>77.6905803526565</c:v>
                  </c:pt>
                  <c:pt idx="390">
                    <c:v>77.3655178051778</c:v>
                  </c:pt>
                  <c:pt idx="391">
                    <c:v>79.0964395834264</c:v>
                  </c:pt>
                  <c:pt idx="392">
                    <c:v>75.5149109656358</c:v>
                  </c:pt>
                  <c:pt idx="393">
                    <c:v>77.6759976060783</c:v>
                  </c:pt>
                  <c:pt idx="394">
                    <c:v>75.0723084587872</c:v>
                  </c:pt>
                  <c:pt idx="395">
                    <c:v>74.9843318826692</c:v>
                  </c:pt>
                  <c:pt idx="396">
                    <c:v>75.0882745691823</c:v>
                  </c:pt>
                  <c:pt idx="397">
                    <c:v>75.5616539312038</c:v>
                  </c:pt>
                  <c:pt idx="398">
                    <c:v>76.564605757604</c:v>
                  </c:pt>
                  <c:pt idx="399">
                    <c:v>74.6199533811896</c:v>
                  </c:pt>
                  <c:pt idx="400">
                    <c:v>76.4227051042399</c:v>
                  </c:pt>
                  <c:pt idx="401">
                    <c:v>82.4635036109883</c:v>
                  </c:pt>
                  <c:pt idx="402">
                    <c:v>80.7524391671416</c:v>
                  </c:pt>
                  <c:pt idx="403">
                    <c:v>81.8585346707759</c:v>
                  </c:pt>
                  <c:pt idx="404">
                    <c:v>77.9065326128661</c:v>
                  </c:pt>
                  <c:pt idx="405">
                    <c:v>74.1237571383728</c:v>
                  </c:pt>
                  <c:pt idx="406">
                    <c:v>75.4774300293027</c:v>
                  </c:pt>
                  <c:pt idx="407">
                    <c:v>82.1567237476975</c:v>
                  </c:pt>
                  <c:pt idx="408">
                    <c:v>86.5711589229959</c:v>
                  </c:pt>
                  <c:pt idx="409">
                    <c:v>83.3401531322816</c:v>
                  </c:pt>
                  <c:pt idx="410">
                    <c:v>83.3497685341434</c:v>
                  </c:pt>
                  <c:pt idx="411">
                    <c:v>87.5431117381637</c:v>
                  </c:pt>
                  <c:pt idx="412">
                    <c:v>87.5670312308082</c:v>
                  </c:pt>
                  <c:pt idx="413">
                    <c:v>86.5260518641849</c:v>
                  </c:pt>
                  <c:pt idx="414">
                    <c:v>84.6677815852164</c:v>
                  </c:pt>
                  <c:pt idx="415">
                    <c:v>82.4689146821389</c:v>
                  </c:pt>
                  <c:pt idx="416">
                    <c:v>81.2461300081789</c:v>
                  </c:pt>
                  <c:pt idx="417">
                    <c:v>86.8591423029693</c:v>
                  </c:pt>
                  <c:pt idx="418">
                    <c:v>87.9704594513176</c:v>
                  </c:pt>
                  <c:pt idx="419">
                    <c:v>90.3205714706759</c:v>
                  </c:pt>
                  <c:pt idx="420">
                    <c:v>88.7701672830046</c:v>
                  </c:pt>
                  <c:pt idx="421">
                    <c:v>87.1585924009367</c:v>
                  </c:pt>
                  <c:pt idx="422">
                    <c:v>84.8280272968172</c:v>
                  </c:pt>
                  <c:pt idx="423">
                    <c:v>86.46448583528</c:v>
                  </c:pt>
                  <c:pt idx="424">
                    <c:v>82.4409256581821</c:v>
                  </c:pt>
                  <c:pt idx="425">
                    <c:v>76.2163543224844</c:v>
                  </c:pt>
                  <c:pt idx="426">
                    <c:v>82.0289196058578</c:v>
                  </c:pt>
                  <c:pt idx="427">
                    <c:v>83.5623172716244</c:v>
                  </c:pt>
                  <c:pt idx="428">
                    <c:v>80.5032960455634</c:v>
                  </c:pt>
                  <c:pt idx="429">
                    <c:v>75.7510049449728</c:v>
                  </c:pt>
                  <c:pt idx="430">
                    <c:v>75.9214067422969</c:v>
                  </c:pt>
                  <c:pt idx="431">
                    <c:v>79.524693108373</c:v>
                  </c:pt>
                  <c:pt idx="432">
                    <c:v>79.7730891764101</c:v>
                  </c:pt>
                  <c:pt idx="433">
                    <c:v>75.8013629516876</c:v>
                  </c:pt>
                  <c:pt idx="434">
                    <c:v>75.1073752383654</c:v>
                  </c:pt>
                  <c:pt idx="435">
                    <c:v>75.8741335383517</c:v>
                  </c:pt>
                  <c:pt idx="436">
                    <c:v>75.5961502052163</c:v>
                  </c:pt>
                  <c:pt idx="437">
                    <c:v>73.8487720360771</c:v>
                  </c:pt>
                  <c:pt idx="438">
                    <c:v>74.1450261195758</c:v>
                  </c:pt>
                  <c:pt idx="439">
                    <c:v>63.8640815143292</c:v>
                  </c:pt>
                  <c:pt idx="440">
                    <c:v>61.8714954772143</c:v>
                  </c:pt>
                  <c:pt idx="441">
                    <c:v>69.3836970870025</c:v>
                  </c:pt>
                </c:numCache>
              </c:numRef>
            </c:plus>
            <c:minus>
              <c:numRef>
                <c:f>'SMP Data details'!$BP$15:$BP$456</c:f>
                <c:numCache>
                  <c:formatCode>General</c:formatCode>
                  <c:ptCount val="442"/>
                  <c:pt idx="0">
                    <c:v>59.6813991497905</c:v>
                  </c:pt>
                  <c:pt idx="1">
                    <c:v>58.5418478463182</c:v>
                  </c:pt>
                  <c:pt idx="2">
                    <c:v>87.1520222680136</c:v>
                  </c:pt>
                  <c:pt idx="3">
                    <c:v>105.338613253245</c:v>
                  </c:pt>
                  <c:pt idx="4">
                    <c:v>109.44329120744</c:v>
                  </c:pt>
                  <c:pt idx="5">
                    <c:v>110.478894905179</c:v>
                  </c:pt>
                  <c:pt idx="6">
                    <c:v>111.447379017398</c:v>
                  </c:pt>
                  <c:pt idx="7">
                    <c:v>119.079287181002</c:v>
                  </c:pt>
                  <c:pt idx="8">
                    <c:v>110.023878371407</c:v>
                  </c:pt>
                  <c:pt idx="9">
                    <c:v>109.776785481743</c:v>
                  </c:pt>
                  <c:pt idx="10">
                    <c:v>112.930728584232</c:v>
                  </c:pt>
                  <c:pt idx="11">
                    <c:v>113.750725941453</c:v>
                  </c:pt>
                  <c:pt idx="12">
                    <c:v>111.183531459351</c:v>
                  </c:pt>
                  <c:pt idx="13">
                    <c:v>111.539284252982</c:v>
                  </c:pt>
                  <c:pt idx="14">
                    <c:v>109.97306087189</c:v>
                  </c:pt>
                  <c:pt idx="15">
                    <c:v>107.200864991399</c:v>
                  </c:pt>
                  <c:pt idx="16">
                    <c:v>106.540850356305</c:v>
                  </c:pt>
                  <c:pt idx="17">
                    <c:v>97.7134151368292</c:v>
                  </c:pt>
                  <c:pt idx="18">
                    <c:v>99.7349087303834</c:v>
                  </c:pt>
                  <c:pt idx="19">
                    <c:v>95.5297114379548</c:v>
                  </c:pt>
                  <c:pt idx="20">
                    <c:v>94.4239735027294</c:v>
                  </c:pt>
                  <c:pt idx="21">
                    <c:v>95.156627013632</c:v>
                  </c:pt>
                  <c:pt idx="22">
                    <c:v>105.358153440636</c:v>
                  </c:pt>
                  <c:pt idx="23">
                    <c:v>111.489861058042</c:v>
                  </c:pt>
                  <c:pt idx="24">
                    <c:v>113.860702652992</c:v>
                  </c:pt>
                  <c:pt idx="25">
                    <c:v>115.222038227097</c:v>
                  </c:pt>
                  <c:pt idx="26">
                    <c:v>116.626623576442</c:v>
                  </c:pt>
                  <c:pt idx="27">
                    <c:v>117.396460700264</c:v>
                  </c:pt>
                  <c:pt idx="28">
                    <c:v>113.533983809954</c:v>
                  </c:pt>
                  <c:pt idx="29">
                    <c:v>111.69113052479</c:v>
                  </c:pt>
                  <c:pt idx="30">
                    <c:v>110.780890815546</c:v>
                  </c:pt>
                  <c:pt idx="31">
                    <c:v>111.653965791315</c:v>
                  </c:pt>
                  <c:pt idx="32">
                    <c:v>106.751495403093</c:v>
                  </c:pt>
                  <c:pt idx="33">
                    <c:v>105.935697171908</c:v>
                  </c:pt>
                  <c:pt idx="34">
                    <c:v>112.807640020439</c:v>
                  </c:pt>
                  <c:pt idx="35">
                    <c:v>111.44815968737</c:v>
                  </c:pt>
                  <c:pt idx="36">
                    <c:v>109.872335172485</c:v>
                  </c:pt>
                  <c:pt idx="37">
                    <c:v>110.113236395037</c:v>
                  </c:pt>
                  <c:pt idx="38">
                    <c:v>111.295669667883</c:v>
                  </c:pt>
                  <c:pt idx="39">
                    <c:v>102.102730434089</c:v>
                  </c:pt>
                  <c:pt idx="40">
                    <c:v>133.305479258257</c:v>
                  </c:pt>
                  <c:pt idx="41">
                    <c:v>98.2136137838451</c:v>
                  </c:pt>
                  <c:pt idx="42">
                    <c:v>106.324539780844</c:v>
                  </c:pt>
                  <c:pt idx="43">
                    <c:v>116.506772334433</c:v>
                  </c:pt>
                  <c:pt idx="44">
                    <c:v>122.30468703442</c:v>
                  </c:pt>
                  <c:pt idx="45">
                    <c:v>116.156758397463</c:v>
                  </c:pt>
                  <c:pt idx="46">
                    <c:v>117.72104908972</c:v>
                  </c:pt>
                  <c:pt idx="47">
                    <c:v>119.744403296946</c:v>
                  </c:pt>
                  <c:pt idx="48">
                    <c:v>116.414498934563</c:v>
                  </c:pt>
                  <c:pt idx="49">
                    <c:v>120.84746662737</c:v>
                  </c:pt>
                  <c:pt idx="50">
                    <c:v>122.472029846068</c:v>
                  </c:pt>
                  <c:pt idx="51">
                    <c:v>123.797331492862</c:v>
                  </c:pt>
                  <c:pt idx="52">
                    <c:v>117.023949624994</c:v>
                  </c:pt>
                  <c:pt idx="53">
                    <c:v>114.692539167242</c:v>
                  </c:pt>
                  <c:pt idx="54">
                    <c:v>110.799288013675</c:v>
                  </c:pt>
                  <c:pt idx="55">
                    <c:v>112.170622785415</c:v>
                  </c:pt>
                  <c:pt idx="56">
                    <c:v>114.605599285378</c:v>
                  </c:pt>
                  <c:pt idx="57">
                    <c:v>112.617284029355</c:v>
                  </c:pt>
                  <c:pt idx="58">
                    <c:v>121.544920341962</c:v>
                  </c:pt>
                  <c:pt idx="59">
                    <c:v>124.183538009528</c:v>
                  </c:pt>
                  <c:pt idx="60">
                    <c:v>123.010584566304</c:v>
                  </c:pt>
                  <c:pt idx="61">
                    <c:v>128.298250073558</c:v>
                  </c:pt>
                  <c:pt idx="62">
                    <c:v>135.508630325238</c:v>
                  </c:pt>
                  <c:pt idx="63">
                    <c:v>129.80265708154</c:v>
                  </c:pt>
                  <c:pt idx="64">
                    <c:v>129.368038152086</c:v>
                  </c:pt>
                  <c:pt idx="65">
                    <c:v>136.431308456055</c:v>
                  </c:pt>
                  <c:pt idx="66">
                    <c:v>133.535615149393</c:v>
                  </c:pt>
                  <c:pt idx="67">
                    <c:v>142.750179261445</c:v>
                  </c:pt>
                  <c:pt idx="68">
                    <c:v>131.83610851476</c:v>
                  </c:pt>
                  <c:pt idx="69">
                    <c:v>131.303583269896</c:v>
                  </c:pt>
                  <c:pt idx="70">
                    <c:v>131.563945219983</c:v>
                  </c:pt>
                  <c:pt idx="71">
                    <c:v>129.176106890011</c:v>
                  </c:pt>
                  <c:pt idx="72">
                    <c:v>130.953510232139</c:v>
                  </c:pt>
                  <c:pt idx="73">
                    <c:v>133.036484537771</c:v>
                  </c:pt>
                  <c:pt idx="74">
                    <c:v>137.761664235201</c:v>
                  </c:pt>
                  <c:pt idx="75">
                    <c:v>134.670992146113</c:v>
                  </c:pt>
                  <c:pt idx="76">
                    <c:v>133.529596865134</c:v>
                  </c:pt>
                  <c:pt idx="77">
                    <c:v>134.773140320571</c:v>
                  </c:pt>
                  <c:pt idx="78">
                    <c:v>132.579914895199</c:v>
                  </c:pt>
                  <c:pt idx="79">
                    <c:v>140.870058360063</c:v>
                  </c:pt>
                  <c:pt idx="80">
                    <c:v>138.688736142147</c:v>
                  </c:pt>
                  <c:pt idx="81">
                    <c:v>132.601364441637</c:v>
                  </c:pt>
                  <c:pt idx="82">
                    <c:v>134.52988293839</c:v>
                  </c:pt>
                  <c:pt idx="83">
                    <c:v>134.217024062681</c:v>
                  </c:pt>
                  <c:pt idx="84">
                    <c:v>134.758102515774</c:v>
                  </c:pt>
                  <c:pt idx="85">
                    <c:v>130.96252387963</c:v>
                  </c:pt>
                  <c:pt idx="86">
                    <c:v>132.996820297816</c:v>
                  </c:pt>
                  <c:pt idx="87">
                    <c:v>135.238667476892</c:v>
                  </c:pt>
                  <c:pt idx="88">
                    <c:v>138.395751005134</c:v>
                  </c:pt>
                  <c:pt idx="89">
                    <c:v>136.444042423603</c:v>
                  </c:pt>
                  <c:pt idx="90">
                    <c:v>126.463474504669</c:v>
                  </c:pt>
                  <c:pt idx="91">
                    <c:v>127.828078550267</c:v>
                  </c:pt>
                  <c:pt idx="92">
                    <c:v>126.659824166559</c:v>
                  </c:pt>
                  <c:pt idx="93">
                    <c:v>125.816108144612</c:v>
                  </c:pt>
                  <c:pt idx="94">
                    <c:v>126.96726148005</c:v>
                  </c:pt>
                  <c:pt idx="95">
                    <c:v>128.261679242808</c:v>
                  </c:pt>
                  <c:pt idx="96">
                    <c:v>125.691470346179</c:v>
                  </c:pt>
                  <c:pt idx="97">
                    <c:v>124.407173551241</c:v>
                  </c:pt>
                  <c:pt idx="98">
                    <c:v>122.154815700352</c:v>
                  </c:pt>
                  <c:pt idx="99">
                    <c:v>108.633489017948</c:v>
                  </c:pt>
                  <c:pt idx="100">
                    <c:v>116.686983333692</c:v>
                  </c:pt>
                  <c:pt idx="101">
                    <c:v>104.400039797374</c:v>
                  </c:pt>
                  <c:pt idx="102">
                    <c:v>88.9064241955153</c:v>
                  </c:pt>
                  <c:pt idx="103">
                    <c:v>94.6672958679904</c:v>
                  </c:pt>
                  <c:pt idx="104">
                    <c:v>91.1119722651666</c:v>
                  </c:pt>
                  <c:pt idx="105">
                    <c:v>88.0808918844071</c:v>
                  </c:pt>
                  <c:pt idx="106">
                    <c:v>91.4125021020664</c:v>
                  </c:pt>
                  <c:pt idx="107">
                    <c:v>88.3979852149611</c:v>
                  </c:pt>
                  <c:pt idx="108">
                    <c:v>91.5054570371816</c:v>
                  </c:pt>
                  <c:pt idx="109">
                    <c:v>91.2014529916797</c:v>
                  </c:pt>
                  <c:pt idx="110">
                    <c:v>87.7687945624618</c:v>
                  </c:pt>
                  <c:pt idx="111">
                    <c:v>85.8415244627581</c:v>
                  </c:pt>
                  <c:pt idx="112">
                    <c:v>86.0171496891109</c:v>
                  </c:pt>
                  <c:pt idx="113">
                    <c:v>91.2935921210162</c:v>
                  </c:pt>
                  <c:pt idx="114">
                    <c:v>86.887511287478</c:v>
                  </c:pt>
                  <c:pt idx="115">
                    <c:v>84.5703358086933</c:v>
                  </c:pt>
                  <c:pt idx="116">
                    <c:v>83.9150117717166</c:v>
                  </c:pt>
                  <c:pt idx="117">
                    <c:v>83.9000573513102</c:v>
                  </c:pt>
                  <c:pt idx="118">
                    <c:v>81.4182219710028</c:v>
                  </c:pt>
                  <c:pt idx="119">
                    <c:v>81.4381848151503</c:v>
                  </c:pt>
                  <c:pt idx="120">
                    <c:v>79.0536407724964</c:v>
                  </c:pt>
                  <c:pt idx="121">
                    <c:v>77.3742348108916</c:v>
                  </c:pt>
                  <c:pt idx="122">
                    <c:v>81.9268276276677</c:v>
                  </c:pt>
                  <c:pt idx="123">
                    <c:v>84.4756821834916</c:v>
                  </c:pt>
                  <c:pt idx="124">
                    <c:v>86.9810297605373</c:v>
                  </c:pt>
                  <c:pt idx="125">
                    <c:v>88.8997716524185</c:v>
                  </c:pt>
                  <c:pt idx="126">
                    <c:v>91.4282656542653</c:v>
                  </c:pt>
                  <c:pt idx="127">
                    <c:v>93.3540818465292</c:v>
                  </c:pt>
                  <c:pt idx="128">
                    <c:v>92.6612432517354</c:v>
                  </c:pt>
                  <c:pt idx="129">
                    <c:v>87.1852446030765</c:v>
                  </c:pt>
                  <c:pt idx="130">
                    <c:v>86.5656103231443</c:v>
                  </c:pt>
                  <c:pt idx="131">
                    <c:v>88.312249839498</c:v>
                  </c:pt>
                  <c:pt idx="132">
                    <c:v>86.2395451071717</c:v>
                  </c:pt>
                  <c:pt idx="133">
                    <c:v>90.2942082941876</c:v>
                  </c:pt>
                  <c:pt idx="134">
                    <c:v>97.7772759505531</c:v>
                  </c:pt>
                  <c:pt idx="135">
                    <c:v>104.121279492078</c:v>
                  </c:pt>
                  <c:pt idx="136">
                    <c:v>109.406875256539</c:v>
                  </c:pt>
                  <c:pt idx="137">
                    <c:v>101.711368596704</c:v>
                  </c:pt>
                  <c:pt idx="138">
                    <c:v>98.5623547729739</c:v>
                  </c:pt>
                  <c:pt idx="139">
                    <c:v>93.7517989753776</c:v>
                  </c:pt>
                  <c:pt idx="140">
                    <c:v>94.623451394364</c:v>
                  </c:pt>
                  <c:pt idx="141">
                    <c:v>93.7930104540129</c:v>
                  </c:pt>
                  <c:pt idx="142">
                    <c:v>92.4803066083712</c:v>
                  </c:pt>
                  <c:pt idx="143">
                    <c:v>84.6253151368096</c:v>
                  </c:pt>
                  <c:pt idx="144">
                    <c:v>84.4023908137213</c:v>
                  </c:pt>
                  <c:pt idx="145">
                    <c:v>88.3703507699947</c:v>
                  </c:pt>
                  <c:pt idx="146">
                    <c:v>89.5643287375703</c:v>
                  </c:pt>
                  <c:pt idx="147">
                    <c:v>91.5017307621188</c:v>
                  </c:pt>
                  <c:pt idx="148">
                    <c:v>96.077097719916</c:v>
                  </c:pt>
                  <c:pt idx="149">
                    <c:v>94.4479291522986</c:v>
                  </c:pt>
                  <c:pt idx="150">
                    <c:v>86.6962560278843</c:v>
                  </c:pt>
                  <c:pt idx="151">
                    <c:v>71.3997707799295</c:v>
                  </c:pt>
                  <c:pt idx="152">
                    <c:v>71.4483699548416</c:v>
                  </c:pt>
                  <c:pt idx="153">
                    <c:v>66.8564364239771</c:v>
                  </c:pt>
                  <c:pt idx="154">
                    <c:v>65.2271648701163</c:v>
                  </c:pt>
                  <c:pt idx="155">
                    <c:v>65.2399674630328</c:v>
                  </c:pt>
                  <c:pt idx="156">
                    <c:v>64.1511022304253</c:v>
                  </c:pt>
                  <c:pt idx="157">
                    <c:v>63.4822760999838</c:v>
                  </c:pt>
                  <c:pt idx="158">
                    <c:v>61.115532518628</c:v>
                  </c:pt>
                  <c:pt idx="159">
                    <c:v>58.2839663308828</c:v>
                  </c:pt>
                  <c:pt idx="160">
                    <c:v>59.5587070108001</c:v>
                  </c:pt>
                  <c:pt idx="161">
                    <c:v>53.6728780674365</c:v>
                  </c:pt>
                  <c:pt idx="162">
                    <c:v>54.7098687762864</c:v>
                  </c:pt>
                  <c:pt idx="163">
                    <c:v>58.0757581994112</c:v>
                  </c:pt>
                  <c:pt idx="164">
                    <c:v>63.8793278947512</c:v>
                  </c:pt>
                  <c:pt idx="165">
                    <c:v>62.9679461288954</c:v>
                  </c:pt>
                  <c:pt idx="166">
                    <c:v>61.8785746227896</c:v>
                  </c:pt>
                  <c:pt idx="167">
                    <c:v>56.8941688701127</c:v>
                  </c:pt>
                  <c:pt idx="168">
                    <c:v>63.449046018167</c:v>
                  </c:pt>
                  <c:pt idx="169">
                    <c:v>69.1572416578202</c:v>
                  </c:pt>
                  <c:pt idx="170">
                    <c:v>81.8627101896028</c:v>
                  </c:pt>
                  <c:pt idx="171">
                    <c:v>81.7527528576631</c:v>
                  </c:pt>
                  <c:pt idx="172">
                    <c:v>75.627208404188</c:v>
                  </c:pt>
                  <c:pt idx="173">
                    <c:v>70.0033626189121</c:v>
                  </c:pt>
                  <c:pt idx="174">
                    <c:v>73.6324427879392</c:v>
                  </c:pt>
                  <c:pt idx="175">
                    <c:v>79.2538317592126</c:v>
                  </c:pt>
                  <c:pt idx="176">
                    <c:v>77.8997554162521</c:v>
                  </c:pt>
                  <c:pt idx="177">
                    <c:v>83.2464763090181</c:v>
                  </c:pt>
                  <c:pt idx="178">
                    <c:v>79.9242456468591</c:v>
                  </c:pt>
                  <c:pt idx="179">
                    <c:v>79.0661790251047</c:v>
                  </c:pt>
                  <c:pt idx="180">
                    <c:v>82.1982467179658</c:v>
                  </c:pt>
                  <c:pt idx="181">
                    <c:v>79.9228702849164</c:v>
                  </c:pt>
                  <c:pt idx="182">
                    <c:v>80.8533647944327</c:v>
                  </c:pt>
                  <c:pt idx="183">
                    <c:v>82.2454204481956</c:v>
                  </c:pt>
                  <c:pt idx="184">
                    <c:v>79.9966117887585</c:v>
                  </c:pt>
                  <c:pt idx="185">
                    <c:v>76.7658547811938</c:v>
                  </c:pt>
                  <c:pt idx="186">
                    <c:v>73.9595987257767</c:v>
                  </c:pt>
                  <c:pt idx="187">
                    <c:v>74.9711368016846</c:v>
                  </c:pt>
                  <c:pt idx="188">
                    <c:v>77.7788966651388</c:v>
                  </c:pt>
                  <c:pt idx="189">
                    <c:v>74.916852963101</c:v>
                  </c:pt>
                  <c:pt idx="190">
                    <c:v>69.750259160645</c:v>
                  </c:pt>
                  <c:pt idx="191">
                    <c:v>68.7394035986057</c:v>
                  </c:pt>
                  <c:pt idx="192">
                    <c:v>68.1325091448163</c:v>
                  </c:pt>
                  <c:pt idx="193">
                    <c:v>66.2069528306273</c:v>
                  </c:pt>
                  <c:pt idx="194">
                    <c:v>67.1600290942657</c:v>
                  </c:pt>
                  <c:pt idx="195">
                    <c:v>62.0255173184188</c:v>
                  </c:pt>
                  <c:pt idx="196">
                    <c:v>58.346905394275</c:v>
                  </c:pt>
                  <c:pt idx="197">
                    <c:v>58.3412175195915</c:v>
                  </c:pt>
                  <c:pt idx="198">
                    <c:v>54.9802474797766</c:v>
                  </c:pt>
                  <c:pt idx="199">
                    <c:v>49.6159729426033</c:v>
                  </c:pt>
                  <c:pt idx="200">
                    <c:v>42.4862636600186</c:v>
                  </c:pt>
                  <c:pt idx="201">
                    <c:v>44.8928085097417</c:v>
                  </c:pt>
                  <c:pt idx="202">
                    <c:v>43.9829791147623</c:v>
                  </c:pt>
                  <c:pt idx="203">
                    <c:v>39.6225319127459</c:v>
                  </c:pt>
                  <c:pt idx="204">
                    <c:v>43.1390021772514</c:v>
                  </c:pt>
                  <c:pt idx="205">
                    <c:v>45.218502397628</c:v>
                  </c:pt>
                  <c:pt idx="206">
                    <c:v>44.2162590015876</c:v>
                  </c:pt>
                  <c:pt idx="207">
                    <c:v>42.8750773242324</c:v>
                  </c:pt>
                  <c:pt idx="208">
                    <c:v>40.9271794840288</c:v>
                  </c:pt>
                  <c:pt idx="209">
                    <c:v>40.8120647964096</c:v>
                  </c:pt>
                  <c:pt idx="210">
                    <c:v>38.3606202563334</c:v>
                  </c:pt>
                  <c:pt idx="211">
                    <c:v>37.2285115127167</c:v>
                  </c:pt>
                  <c:pt idx="212">
                    <c:v>36.350414092102</c:v>
                  </c:pt>
                  <c:pt idx="213">
                    <c:v>38.4756738731358</c:v>
                  </c:pt>
                  <c:pt idx="214">
                    <c:v>41.3945464063312</c:v>
                  </c:pt>
                  <c:pt idx="215">
                    <c:v>47.7628261683967</c:v>
                  </c:pt>
                  <c:pt idx="216">
                    <c:v>47.6197047357774</c:v>
                  </c:pt>
                  <c:pt idx="217">
                    <c:v>47.6776159210638</c:v>
                  </c:pt>
                  <c:pt idx="218">
                    <c:v>51.3399635434258</c:v>
                  </c:pt>
                  <c:pt idx="219">
                    <c:v>54.9925393126784</c:v>
                  </c:pt>
                  <c:pt idx="220">
                    <c:v>51.6133296127039</c:v>
                  </c:pt>
                  <c:pt idx="221">
                    <c:v>46.8667302234604</c:v>
                  </c:pt>
                  <c:pt idx="222">
                    <c:v>56.309125909496</c:v>
                  </c:pt>
                  <c:pt idx="223">
                    <c:v>45.0953615986279</c:v>
                  </c:pt>
                  <c:pt idx="224">
                    <c:v>47.4184803142183</c:v>
                  </c:pt>
                  <c:pt idx="225">
                    <c:v>60.6223455752041</c:v>
                  </c:pt>
                  <c:pt idx="226">
                    <c:v>63.4135104144478</c:v>
                  </c:pt>
                  <c:pt idx="227">
                    <c:v>62.4693740625246</c:v>
                  </c:pt>
                  <c:pt idx="228">
                    <c:v>59.201674312967</c:v>
                  </c:pt>
                  <c:pt idx="229">
                    <c:v>58.489442114633</c:v>
                  </c:pt>
                  <c:pt idx="230">
                    <c:v>61.2252859939678</c:v>
                  </c:pt>
                  <c:pt idx="231">
                    <c:v>63.6275759383663</c:v>
                  </c:pt>
                  <c:pt idx="232">
                    <c:v>63.2974044021129</c:v>
                  </c:pt>
                  <c:pt idx="233">
                    <c:v>64.6886150759924</c:v>
                  </c:pt>
                  <c:pt idx="234">
                    <c:v>63.581391474746</c:v>
                  </c:pt>
                  <c:pt idx="235">
                    <c:v>61.9710394590851</c:v>
                  </c:pt>
                  <c:pt idx="236">
                    <c:v>61.1152759982256</c:v>
                  </c:pt>
                  <c:pt idx="237">
                    <c:v>53.3985965995795</c:v>
                  </c:pt>
                  <c:pt idx="238">
                    <c:v>53.0357940973497</c:v>
                  </c:pt>
                  <c:pt idx="239">
                    <c:v>56.3366989653666</c:v>
                  </c:pt>
                  <c:pt idx="240">
                    <c:v>57.0247936928153</c:v>
                  </c:pt>
                  <c:pt idx="241">
                    <c:v>55.8167371711074</c:v>
                  </c:pt>
                  <c:pt idx="242">
                    <c:v>57.5486109306223</c:v>
                  </c:pt>
                  <c:pt idx="243">
                    <c:v>55.565015078133</c:v>
                  </c:pt>
                  <c:pt idx="244">
                    <c:v>58.1750430417452</c:v>
                  </c:pt>
                  <c:pt idx="245">
                    <c:v>58.2605640120133</c:v>
                  </c:pt>
                  <c:pt idx="246">
                    <c:v>49.6210677953226</c:v>
                  </c:pt>
                  <c:pt idx="247">
                    <c:v>49.6075283923178</c:v>
                  </c:pt>
                  <c:pt idx="248">
                    <c:v>49.5741283952484</c:v>
                  </c:pt>
                  <c:pt idx="249">
                    <c:v>45.9918090078492</c:v>
                  </c:pt>
                  <c:pt idx="250">
                    <c:v>52.5599817983067</c:v>
                  </c:pt>
                  <c:pt idx="251">
                    <c:v>58.3605604797787</c:v>
                  </c:pt>
                  <c:pt idx="252">
                    <c:v>61.365331023775</c:v>
                  </c:pt>
                  <c:pt idx="253">
                    <c:v>60.9518158931627</c:v>
                  </c:pt>
                  <c:pt idx="254">
                    <c:v>61.7714424499488</c:v>
                  </c:pt>
                  <c:pt idx="255">
                    <c:v>62.4030459417937</c:v>
                  </c:pt>
                  <c:pt idx="256">
                    <c:v>62.5227442838467</c:v>
                  </c:pt>
                  <c:pt idx="257">
                    <c:v>61.885475070148</c:v>
                  </c:pt>
                  <c:pt idx="258">
                    <c:v>55.8412044943828</c:v>
                  </c:pt>
                  <c:pt idx="259">
                    <c:v>55.4689256121239</c:v>
                  </c:pt>
                  <c:pt idx="260">
                    <c:v>56.0686282655219</c:v>
                  </c:pt>
                  <c:pt idx="261">
                    <c:v>65.5857602889653</c:v>
                  </c:pt>
                  <c:pt idx="262">
                    <c:v>74.7071692694225</c:v>
                  </c:pt>
                  <c:pt idx="263">
                    <c:v>80.0573064438989</c:v>
                  </c:pt>
                  <c:pt idx="264">
                    <c:v>73.5069570190284</c:v>
                  </c:pt>
                  <c:pt idx="265">
                    <c:v>70.7424219617685</c:v>
                  </c:pt>
                  <c:pt idx="266">
                    <c:v>68.9154628863332</c:v>
                  </c:pt>
                  <c:pt idx="267">
                    <c:v>56.7417417082043</c:v>
                  </c:pt>
                  <c:pt idx="268">
                    <c:v>49.8406317606892</c:v>
                  </c:pt>
                  <c:pt idx="269">
                    <c:v>48.6655686562017</c:v>
                  </c:pt>
                  <c:pt idx="270">
                    <c:v>44.4484375493389</c:v>
                  </c:pt>
                  <c:pt idx="271">
                    <c:v>47.3538821744336</c:v>
                  </c:pt>
                  <c:pt idx="272">
                    <c:v>49.6863237551734</c:v>
                  </c:pt>
                  <c:pt idx="273">
                    <c:v>46.4742313102607</c:v>
                  </c:pt>
                  <c:pt idx="274">
                    <c:v>42.3371151085855</c:v>
                  </c:pt>
                  <c:pt idx="275">
                    <c:v>49.2006511185603</c:v>
                  </c:pt>
                  <c:pt idx="276">
                    <c:v>58.889722194878</c:v>
                  </c:pt>
                  <c:pt idx="277">
                    <c:v>63.2851153436121</c:v>
                  </c:pt>
                  <c:pt idx="278">
                    <c:v>66.9672138238002</c:v>
                  </c:pt>
                  <c:pt idx="279">
                    <c:v>67.9275959327843</c:v>
                  </c:pt>
                  <c:pt idx="280">
                    <c:v>69.586084333985</c:v>
                  </c:pt>
                  <c:pt idx="281">
                    <c:v>70.0375937870699</c:v>
                  </c:pt>
                  <c:pt idx="282">
                    <c:v>67.7044323519109</c:v>
                  </c:pt>
                  <c:pt idx="283">
                    <c:v>58.3130312537507</c:v>
                  </c:pt>
                  <c:pt idx="284">
                    <c:v>60.8390779190175</c:v>
                  </c:pt>
                  <c:pt idx="285">
                    <c:v>60.2053838683437</c:v>
                  </c:pt>
                  <c:pt idx="286">
                    <c:v>57.3993057490212</c:v>
                  </c:pt>
                  <c:pt idx="287">
                    <c:v>57.092799428926</c:v>
                  </c:pt>
                  <c:pt idx="288">
                    <c:v>55.4211671111361</c:v>
                  </c:pt>
                  <c:pt idx="289">
                    <c:v>52.9866068189923</c:v>
                  </c:pt>
                  <c:pt idx="290">
                    <c:v>47.9637695089374</c:v>
                  </c:pt>
                  <c:pt idx="291">
                    <c:v>53.369545290511</c:v>
                  </c:pt>
                  <c:pt idx="292">
                    <c:v>40.8563500297643</c:v>
                  </c:pt>
                  <c:pt idx="293">
                    <c:v>38.9372830661737</c:v>
                  </c:pt>
                  <c:pt idx="294">
                    <c:v>41.3450967382942</c:v>
                  </c:pt>
                  <c:pt idx="295">
                    <c:v>50.3429912539164</c:v>
                  </c:pt>
                  <c:pt idx="296">
                    <c:v>48.3652560060516</c:v>
                  </c:pt>
                  <c:pt idx="297">
                    <c:v>53.2486271113998</c:v>
                  </c:pt>
                  <c:pt idx="298">
                    <c:v>54.9789984044146</c:v>
                  </c:pt>
                  <c:pt idx="299">
                    <c:v>59.3975900635844</c:v>
                  </c:pt>
                  <c:pt idx="300">
                    <c:v>62.8639813181175</c:v>
                  </c:pt>
                  <c:pt idx="301">
                    <c:v>64.7685161040602</c:v>
                  </c:pt>
                  <c:pt idx="302">
                    <c:v>67.0136185434296</c:v>
                  </c:pt>
                  <c:pt idx="303">
                    <c:v>67.834212916467</c:v>
                  </c:pt>
                  <c:pt idx="304">
                    <c:v>72.5584470862431</c:v>
                  </c:pt>
                  <c:pt idx="305">
                    <c:v>72.9209562047606</c:v>
                  </c:pt>
                  <c:pt idx="306">
                    <c:v>76.3627643197692</c:v>
                  </c:pt>
                  <c:pt idx="307">
                    <c:v>85.230764148031</c:v>
                  </c:pt>
                  <c:pt idx="308">
                    <c:v>101.433658992747</c:v>
                  </c:pt>
                  <c:pt idx="309">
                    <c:v>103.556019192491</c:v>
                  </c:pt>
                  <c:pt idx="310">
                    <c:v>101.014021054261</c:v>
                  </c:pt>
                  <c:pt idx="311">
                    <c:v>97.3165881873259</c:v>
                  </c:pt>
                  <c:pt idx="312">
                    <c:v>93.3282407009815</c:v>
                  </c:pt>
                  <c:pt idx="313">
                    <c:v>94.0661623366055</c:v>
                  </c:pt>
                  <c:pt idx="314">
                    <c:v>98.8651817844042</c:v>
                  </c:pt>
                  <c:pt idx="315">
                    <c:v>100.486172543071</c:v>
                  </c:pt>
                  <c:pt idx="316">
                    <c:v>98.7491209657462</c:v>
                  </c:pt>
                  <c:pt idx="317">
                    <c:v>112.203404654932</c:v>
                  </c:pt>
                  <c:pt idx="318">
                    <c:v>107.311768896283</c:v>
                  </c:pt>
                  <c:pt idx="319">
                    <c:v>104.652007147464</c:v>
                  </c:pt>
                  <c:pt idx="320">
                    <c:v>102.907354100019</c:v>
                  </c:pt>
                  <c:pt idx="321">
                    <c:v>109.104516509128</c:v>
                  </c:pt>
                  <c:pt idx="322">
                    <c:v>101.225595495651</c:v>
                  </c:pt>
                  <c:pt idx="323">
                    <c:v>104.257987192161</c:v>
                  </c:pt>
                  <c:pt idx="324">
                    <c:v>107.705602599154</c:v>
                  </c:pt>
                  <c:pt idx="325">
                    <c:v>110.434736913686</c:v>
                  </c:pt>
                  <c:pt idx="326">
                    <c:v>113.112586792352</c:v>
                  </c:pt>
                  <c:pt idx="327">
                    <c:v>114.273657989424</c:v>
                  </c:pt>
                  <c:pt idx="328">
                    <c:v>111.498198873555</c:v>
                  </c:pt>
                  <c:pt idx="329">
                    <c:v>106.142192049583</c:v>
                  </c:pt>
                  <c:pt idx="330">
                    <c:v>105.455763805664</c:v>
                  </c:pt>
                  <c:pt idx="331">
                    <c:v>97.1433882472983</c:v>
                  </c:pt>
                  <c:pt idx="332">
                    <c:v>95.3092943349436</c:v>
                  </c:pt>
                  <c:pt idx="333">
                    <c:v>90.4140514430286</c:v>
                  </c:pt>
                  <c:pt idx="334">
                    <c:v>90.1892551204722</c:v>
                  </c:pt>
                  <c:pt idx="335">
                    <c:v>88.7534046514211</c:v>
                  </c:pt>
                  <c:pt idx="336">
                    <c:v>85.6858213584563</c:v>
                  </c:pt>
                  <c:pt idx="337">
                    <c:v>92.3473141797274</c:v>
                  </c:pt>
                  <c:pt idx="338">
                    <c:v>86.3657050521637</c:v>
                  </c:pt>
                  <c:pt idx="339">
                    <c:v>90.7838422588435</c:v>
                  </c:pt>
                  <c:pt idx="340">
                    <c:v>94.8204779806815</c:v>
                  </c:pt>
                  <c:pt idx="341">
                    <c:v>88.6303034434268</c:v>
                  </c:pt>
                  <c:pt idx="342">
                    <c:v>86.7873217516989</c:v>
                  </c:pt>
                  <c:pt idx="343">
                    <c:v>92.0313641039</c:v>
                  </c:pt>
                  <c:pt idx="344">
                    <c:v>98.2461379351811</c:v>
                  </c:pt>
                  <c:pt idx="345">
                    <c:v>90.7463534768347</c:v>
                  </c:pt>
                  <c:pt idx="346">
                    <c:v>82.0052152217191</c:v>
                  </c:pt>
                  <c:pt idx="347">
                    <c:v>81.3848474331339</c:v>
                  </c:pt>
                  <c:pt idx="348">
                    <c:v>87.701079586367</c:v>
                  </c:pt>
                  <c:pt idx="349">
                    <c:v>83.6948536897435</c:v>
                  </c:pt>
                  <c:pt idx="350">
                    <c:v>83.2846561979425</c:v>
                  </c:pt>
                  <c:pt idx="351">
                    <c:v>86.6547211795265</c:v>
                  </c:pt>
                  <c:pt idx="352">
                    <c:v>92.4693825690428</c:v>
                  </c:pt>
                  <c:pt idx="353">
                    <c:v>92.4678875953696</c:v>
                  </c:pt>
                  <c:pt idx="354">
                    <c:v>96.9316451933025</c:v>
                  </c:pt>
                  <c:pt idx="355">
                    <c:v>96.1401422585156</c:v>
                  </c:pt>
                  <c:pt idx="356">
                    <c:v>95.6292724492658</c:v>
                  </c:pt>
                  <c:pt idx="357">
                    <c:v>88.5781344895715</c:v>
                  </c:pt>
                  <c:pt idx="358">
                    <c:v>80.6377270663458</c:v>
                  </c:pt>
                  <c:pt idx="359">
                    <c:v>83.7627975842685</c:v>
                  </c:pt>
                  <c:pt idx="360">
                    <c:v>74.7719391859361</c:v>
                  </c:pt>
                  <c:pt idx="361">
                    <c:v>74.4227488360671</c:v>
                  </c:pt>
                  <c:pt idx="362">
                    <c:v>79.4995979188047</c:v>
                  </c:pt>
                  <c:pt idx="363">
                    <c:v>82.3043522117168</c:v>
                  </c:pt>
                  <c:pt idx="364">
                    <c:v>81.80521593764</c:v>
                  </c:pt>
                  <c:pt idx="365">
                    <c:v>84.9190929496359</c:v>
                  </c:pt>
                  <c:pt idx="366">
                    <c:v>89.6869250176224</c:v>
                  </c:pt>
                  <c:pt idx="367">
                    <c:v>93.9688451041509</c:v>
                  </c:pt>
                  <c:pt idx="368">
                    <c:v>101.448081580108</c:v>
                  </c:pt>
                  <c:pt idx="369">
                    <c:v>95.7355314731208</c:v>
                  </c:pt>
                  <c:pt idx="370">
                    <c:v>94.5928329828242</c:v>
                  </c:pt>
                  <c:pt idx="371">
                    <c:v>92.1066139686717</c:v>
                  </c:pt>
                  <c:pt idx="372">
                    <c:v>87.5662915834678</c:v>
                  </c:pt>
                  <c:pt idx="373">
                    <c:v>91.6983106183722</c:v>
                  </c:pt>
                  <c:pt idx="374">
                    <c:v>92.0733506872405</c:v>
                  </c:pt>
                  <c:pt idx="375">
                    <c:v>91.7962190949359</c:v>
                  </c:pt>
                  <c:pt idx="376">
                    <c:v>83.9593927666663</c:v>
                  </c:pt>
                  <c:pt idx="377">
                    <c:v>86.9922350902854</c:v>
                  </c:pt>
                  <c:pt idx="378">
                    <c:v>84.3435506947694</c:v>
                  </c:pt>
                  <c:pt idx="379">
                    <c:v>77.1327074027827</c:v>
                  </c:pt>
                  <c:pt idx="380">
                    <c:v>80.176547234981</c:v>
                  </c:pt>
                  <c:pt idx="381">
                    <c:v>81.1615708324075</c:v>
                  </c:pt>
                  <c:pt idx="382">
                    <c:v>79.7284721564165</c:v>
                  </c:pt>
                  <c:pt idx="383">
                    <c:v>78.3772858419319</c:v>
                  </c:pt>
                  <c:pt idx="384">
                    <c:v>80.7788373922164</c:v>
                  </c:pt>
                  <c:pt idx="385">
                    <c:v>76.6669746577982</c:v>
                  </c:pt>
                  <c:pt idx="386">
                    <c:v>78.2294273734671</c:v>
                  </c:pt>
                  <c:pt idx="387">
                    <c:v>77.9342243944377</c:v>
                  </c:pt>
                  <c:pt idx="388">
                    <c:v>79.8752979144584</c:v>
                  </c:pt>
                  <c:pt idx="389">
                    <c:v>77.6905803526565</c:v>
                  </c:pt>
                  <c:pt idx="390">
                    <c:v>77.3655178051778</c:v>
                  </c:pt>
                  <c:pt idx="391">
                    <c:v>79.0964395834264</c:v>
                  </c:pt>
                  <c:pt idx="392">
                    <c:v>75.5149109656358</c:v>
                  </c:pt>
                  <c:pt idx="393">
                    <c:v>77.6759976060783</c:v>
                  </c:pt>
                  <c:pt idx="394">
                    <c:v>75.0723084587872</c:v>
                  </c:pt>
                  <c:pt idx="395">
                    <c:v>74.9843318826692</c:v>
                  </c:pt>
                  <c:pt idx="396">
                    <c:v>75.0882745691823</c:v>
                  </c:pt>
                  <c:pt idx="397">
                    <c:v>75.5616539312038</c:v>
                  </c:pt>
                  <c:pt idx="398">
                    <c:v>76.564605757604</c:v>
                  </c:pt>
                  <c:pt idx="399">
                    <c:v>74.6199533811896</c:v>
                  </c:pt>
                  <c:pt idx="400">
                    <c:v>76.4227051042399</c:v>
                  </c:pt>
                  <c:pt idx="401">
                    <c:v>82.4635036109883</c:v>
                  </c:pt>
                  <c:pt idx="402">
                    <c:v>80.7524391671416</c:v>
                  </c:pt>
                  <c:pt idx="403">
                    <c:v>81.8585346707759</c:v>
                  </c:pt>
                  <c:pt idx="404">
                    <c:v>77.9065326128661</c:v>
                  </c:pt>
                  <c:pt idx="405">
                    <c:v>74.1237571383728</c:v>
                  </c:pt>
                  <c:pt idx="406">
                    <c:v>75.4774300293027</c:v>
                  </c:pt>
                  <c:pt idx="407">
                    <c:v>82.1567237476975</c:v>
                  </c:pt>
                  <c:pt idx="408">
                    <c:v>86.5711589229959</c:v>
                  </c:pt>
                  <c:pt idx="409">
                    <c:v>83.3401531322816</c:v>
                  </c:pt>
                  <c:pt idx="410">
                    <c:v>83.3497685341434</c:v>
                  </c:pt>
                  <c:pt idx="411">
                    <c:v>87.5431117381637</c:v>
                  </c:pt>
                  <c:pt idx="412">
                    <c:v>87.5670312308082</c:v>
                  </c:pt>
                  <c:pt idx="413">
                    <c:v>86.5260518641849</c:v>
                  </c:pt>
                  <c:pt idx="414">
                    <c:v>84.6677815852164</c:v>
                  </c:pt>
                  <c:pt idx="415">
                    <c:v>82.4689146821389</c:v>
                  </c:pt>
                  <c:pt idx="416">
                    <c:v>81.2461300081789</c:v>
                  </c:pt>
                  <c:pt idx="417">
                    <c:v>86.8591423029693</c:v>
                  </c:pt>
                  <c:pt idx="418">
                    <c:v>87.9704594513176</c:v>
                  </c:pt>
                  <c:pt idx="419">
                    <c:v>90.3205714706759</c:v>
                  </c:pt>
                  <c:pt idx="420">
                    <c:v>88.7701672830046</c:v>
                  </c:pt>
                  <c:pt idx="421">
                    <c:v>87.1585924009367</c:v>
                  </c:pt>
                  <c:pt idx="422">
                    <c:v>84.8280272968172</c:v>
                  </c:pt>
                  <c:pt idx="423">
                    <c:v>86.46448583528</c:v>
                  </c:pt>
                  <c:pt idx="424">
                    <c:v>82.4409256581821</c:v>
                  </c:pt>
                  <c:pt idx="425">
                    <c:v>76.2163543224844</c:v>
                  </c:pt>
                  <c:pt idx="426">
                    <c:v>82.0289196058578</c:v>
                  </c:pt>
                  <c:pt idx="427">
                    <c:v>83.5623172716244</c:v>
                  </c:pt>
                  <c:pt idx="428">
                    <c:v>80.5032960455634</c:v>
                  </c:pt>
                  <c:pt idx="429">
                    <c:v>75.7510049449728</c:v>
                  </c:pt>
                  <c:pt idx="430">
                    <c:v>75.9214067422969</c:v>
                  </c:pt>
                  <c:pt idx="431">
                    <c:v>79.524693108373</c:v>
                  </c:pt>
                  <c:pt idx="432">
                    <c:v>79.7730891764101</c:v>
                  </c:pt>
                  <c:pt idx="433">
                    <c:v>75.8013629516876</c:v>
                  </c:pt>
                  <c:pt idx="434">
                    <c:v>75.1073752383654</c:v>
                  </c:pt>
                  <c:pt idx="435">
                    <c:v>75.8741335383517</c:v>
                  </c:pt>
                  <c:pt idx="436">
                    <c:v>75.5961502052163</c:v>
                  </c:pt>
                  <c:pt idx="437">
                    <c:v>73.8487720360771</c:v>
                  </c:pt>
                  <c:pt idx="438">
                    <c:v>74.1450261195758</c:v>
                  </c:pt>
                  <c:pt idx="439">
                    <c:v>63.8640815143292</c:v>
                  </c:pt>
                  <c:pt idx="440">
                    <c:v>61.8714954772143</c:v>
                  </c:pt>
                  <c:pt idx="441">
                    <c:v>69.3836970870025</c:v>
                  </c:pt>
                </c:numCache>
              </c:numRef>
            </c:minus>
          </c:errBars>
          <c:xVal>
            <c:numRef>
              <c:f>'SMP Data details'!$BM$15:$BM$457</c:f>
              <c:numCache>
                <c:formatCode>General</c:formatCode>
                <c:ptCount val="443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  <c:pt idx="327">
                  <c:v>408.75</c:v>
                </c:pt>
                <c:pt idx="328">
                  <c:v>410</c:v>
                </c:pt>
                <c:pt idx="329">
                  <c:v>411.25</c:v>
                </c:pt>
                <c:pt idx="330">
                  <c:v>412.5</c:v>
                </c:pt>
                <c:pt idx="331">
                  <c:v>413.75</c:v>
                </c:pt>
                <c:pt idx="332">
                  <c:v>415</c:v>
                </c:pt>
                <c:pt idx="333">
                  <c:v>416.25</c:v>
                </c:pt>
                <c:pt idx="334">
                  <c:v>417.5</c:v>
                </c:pt>
                <c:pt idx="335">
                  <c:v>418.75</c:v>
                </c:pt>
                <c:pt idx="336">
                  <c:v>420</c:v>
                </c:pt>
                <c:pt idx="337">
                  <c:v>421.25</c:v>
                </c:pt>
                <c:pt idx="338">
                  <c:v>422.5</c:v>
                </c:pt>
                <c:pt idx="339">
                  <c:v>423.75</c:v>
                </c:pt>
                <c:pt idx="340">
                  <c:v>425</c:v>
                </c:pt>
                <c:pt idx="341">
                  <c:v>426.25</c:v>
                </c:pt>
                <c:pt idx="342">
                  <c:v>427.5</c:v>
                </c:pt>
                <c:pt idx="343">
                  <c:v>428.75</c:v>
                </c:pt>
                <c:pt idx="344">
                  <c:v>430</c:v>
                </c:pt>
                <c:pt idx="345">
                  <c:v>431.25</c:v>
                </c:pt>
                <c:pt idx="346">
                  <c:v>432.5</c:v>
                </c:pt>
                <c:pt idx="347">
                  <c:v>433.75</c:v>
                </c:pt>
                <c:pt idx="348">
                  <c:v>435</c:v>
                </c:pt>
                <c:pt idx="349">
                  <c:v>436.25</c:v>
                </c:pt>
                <c:pt idx="350">
                  <c:v>437.5</c:v>
                </c:pt>
                <c:pt idx="351">
                  <c:v>438.75</c:v>
                </c:pt>
                <c:pt idx="352">
                  <c:v>440</c:v>
                </c:pt>
                <c:pt idx="353">
                  <c:v>441.25</c:v>
                </c:pt>
                <c:pt idx="354">
                  <c:v>442.5</c:v>
                </c:pt>
                <c:pt idx="355">
                  <c:v>443.75</c:v>
                </c:pt>
                <c:pt idx="356">
                  <c:v>445</c:v>
                </c:pt>
                <c:pt idx="357">
                  <c:v>446.25</c:v>
                </c:pt>
                <c:pt idx="358">
                  <c:v>447.5</c:v>
                </c:pt>
                <c:pt idx="359">
                  <c:v>448.75</c:v>
                </c:pt>
                <c:pt idx="360">
                  <c:v>450</c:v>
                </c:pt>
                <c:pt idx="361">
                  <c:v>451.25</c:v>
                </c:pt>
                <c:pt idx="362">
                  <c:v>452.5</c:v>
                </c:pt>
                <c:pt idx="363">
                  <c:v>453.75</c:v>
                </c:pt>
                <c:pt idx="364">
                  <c:v>455</c:v>
                </c:pt>
                <c:pt idx="365">
                  <c:v>456.25</c:v>
                </c:pt>
                <c:pt idx="366">
                  <c:v>457.5</c:v>
                </c:pt>
                <c:pt idx="367">
                  <c:v>458.75</c:v>
                </c:pt>
                <c:pt idx="368">
                  <c:v>460</c:v>
                </c:pt>
                <c:pt idx="369">
                  <c:v>461.25</c:v>
                </c:pt>
                <c:pt idx="370">
                  <c:v>462.5</c:v>
                </c:pt>
                <c:pt idx="371">
                  <c:v>463.75</c:v>
                </c:pt>
                <c:pt idx="372">
                  <c:v>465</c:v>
                </c:pt>
                <c:pt idx="373">
                  <c:v>466.25</c:v>
                </c:pt>
                <c:pt idx="374">
                  <c:v>467.5</c:v>
                </c:pt>
                <c:pt idx="375">
                  <c:v>468.75</c:v>
                </c:pt>
                <c:pt idx="376">
                  <c:v>470</c:v>
                </c:pt>
                <c:pt idx="377">
                  <c:v>471.25</c:v>
                </c:pt>
                <c:pt idx="378">
                  <c:v>472.5</c:v>
                </c:pt>
                <c:pt idx="379">
                  <c:v>473.75</c:v>
                </c:pt>
                <c:pt idx="380">
                  <c:v>475</c:v>
                </c:pt>
                <c:pt idx="381">
                  <c:v>476.25</c:v>
                </c:pt>
                <c:pt idx="382">
                  <c:v>477.5</c:v>
                </c:pt>
                <c:pt idx="383">
                  <c:v>478.75</c:v>
                </c:pt>
                <c:pt idx="384">
                  <c:v>480</c:v>
                </c:pt>
                <c:pt idx="385">
                  <c:v>481.25</c:v>
                </c:pt>
                <c:pt idx="386">
                  <c:v>482.5</c:v>
                </c:pt>
                <c:pt idx="387">
                  <c:v>483.75</c:v>
                </c:pt>
                <c:pt idx="388">
                  <c:v>485</c:v>
                </c:pt>
                <c:pt idx="389">
                  <c:v>486.25</c:v>
                </c:pt>
                <c:pt idx="390">
                  <c:v>487.5</c:v>
                </c:pt>
                <c:pt idx="391">
                  <c:v>488.75</c:v>
                </c:pt>
                <c:pt idx="392">
                  <c:v>490</c:v>
                </c:pt>
                <c:pt idx="393">
                  <c:v>491.25</c:v>
                </c:pt>
                <c:pt idx="394">
                  <c:v>492.5</c:v>
                </c:pt>
                <c:pt idx="395">
                  <c:v>493.75</c:v>
                </c:pt>
                <c:pt idx="396">
                  <c:v>495</c:v>
                </c:pt>
                <c:pt idx="397">
                  <c:v>496.25</c:v>
                </c:pt>
                <c:pt idx="398">
                  <c:v>497.5</c:v>
                </c:pt>
                <c:pt idx="399">
                  <c:v>498.75</c:v>
                </c:pt>
                <c:pt idx="400">
                  <c:v>500</c:v>
                </c:pt>
                <c:pt idx="401">
                  <c:v>501.25</c:v>
                </c:pt>
                <c:pt idx="402">
                  <c:v>502.5</c:v>
                </c:pt>
                <c:pt idx="403">
                  <c:v>503.75</c:v>
                </c:pt>
                <c:pt idx="404">
                  <c:v>505</c:v>
                </c:pt>
                <c:pt idx="405">
                  <c:v>506.25</c:v>
                </c:pt>
                <c:pt idx="406">
                  <c:v>507.5</c:v>
                </c:pt>
                <c:pt idx="407">
                  <c:v>508.75</c:v>
                </c:pt>
                <c:pt idx="408">
                  <c:v>510</c:v>
                </c:pt>
                <c:pt idx="409">
                  <c:v>511.25</c:v>
                </c:pt>
                <c:pt idx="410">
                  <c:v>512.5</c:v>
                </c:pt>
                <c:pt idx="411">
                  <c:v>513.75</c:v>
                </c:pt>
                <c:pt idx="412">
                  <c:v>515</c:v>
                </c:pt>
                <c:pt idx="413">
                  <c:v>516.25</c:v>
                </c:pt>
                <c:pt idx="414">
                  <c:v>517.5</c:v>
                </c:pt>
                <c:pt idx="415">
                  <c:v>518.75</c:v>
                </c:pt>
                <c:pt idx="416">
                  <c:v>520</c:v>
                </c:pt>
                <c:pt idx="417">
                  <c:v>521.25</c:v>
                </c:pt>
                <c:pt idx="418">
                  <c:v>522.5</c:v>
                </c:pt>
                <c:pt idx="419">
                  <c:v>523.75</c:v>
                </c:pt>
                <c:pt idx="420">
                  <c:v>525</c:v>
                </c:pt>
                <c:pt idx="421">
                  <c:v>526.25</c:v>
                </c:pt>
                <c:pt idx="422">
                  <c:v>527.5</c:v>
                </c:pt>
                <c:pt idx="423">
                  <c:v>528.75</c:v>
                </c:pt>
                <c:pt idx="424">
                  <c:v>530</c:v>
                </c:pt>
                <c:pt idx="425">
                  <c:v>531.25</c:v>
                </c:pt>
                <c:pt idx="426">
                  <c:v>532.5</c:v>
                </c:pt>
                <c:pt idx="427">
                  <c:v>533.75</c:v>
                </c:pt>
                <c:pt idx="428">
                  <c:v>535</c:v>
                </c:pt>
                <c:pt idx="429">
                  <c:v>536.25</c:v>
                </c:pt>
                <c:pt idx="430">
                  <c:v>537.5</c:v>
                </c:pt>
                <c:pt idx="431">
                  <c:v>538.75</c:v>
                </c:pt>
                <c:pt idx="432">
                  <c:v>540</c:v>
                </c:pt>
                <c:pt idx="433">
                  <c:v>541.25</c:v>
                </c:pt>
                <c:pt idx="434">
                  <c:v>542.5</c:v>
                </c:pt>
                <c:pt idx="435">
                  <c:v>543.75</c:v>
                </c:pt>
                <c:pt idx="436">
                  <c:v>545</c:v>
                </c:pt>
                <c:pt idx="437">
                  <c:v>546.25</c:v>
                </c:pt>
                <c:pt idx="438">
                  <c:v>547.5</c:v>
                </c:pt>
                <c:pt idx="439">
                  <c:v>548.75</c:v>
                </c:pt>
                <c:pt idx="440">
                  <c:v>550</c:v>
                </c:pt>
                <c:pt idx="441">
                  <c:v>551.25</c:v>
                </c:pt>
                <c:pt idx="442">
                  <c:v>552.5</c:v>
                </c:pt>
              </c:numCache>
            </c:numRef>
          </c:xVal>
          <c:yVal>
            <c:numRef>
              <c:f>'SMP Data details'!$BN$15:$BN$456</c:f>
              <c:numCache>
                <c:formatCode>General</c:formatCode>
                <c:ptCount val="442"/>
                <c:pt idx="0">
                  <c:v>326.508880952381</c:v>
                </c:pt>
                <c:pt idx="1">
                  <c:v>331.059804761905</c:v>
                </c:pt>
                <c:pt idx="2">
                  <c:v>373.795766666667</c:v>
                </c:pt>
                <c:pt idx="3">
                  <c:v>397.457980952381</c:v>
                </c:pt>
                <c:pt idx="4">
                  <c:v>401.473857142857</c:v>
                </c:pt>
                <c:pt idx="5">
                  <c:v>408.580057142857</c:v>
                </c:pt>
                <c:pt idx="6">
                  <c:v>407.857519047619</c:v>
                </c:pt>
                <c:pt idx="7">
                  <c:v>399.249142857143</c:v>
                </c:pt>
                <c:pt idx="8">
                  <c:v>399.898528571428</c:v>
                </c:pt>
                <c:pt idx="9">
                  <c:v>402.089957142857</c:v>
                </c:pt>
                <c:pt idx="10">
                  <c:v>400.397104761905</c:v>
                </c:pt>
                <c:pt idx="11">
                  <c:v>396.664704761905</c:v>
                </c:pt>
                <c:pt idx="12">
                  <c:v>399.876757142857</c:v>
                </c:pt>
                <c:pt idx="13">
                  <c:v>398.103042857143</c:v>
                </c:pt>
                <c:pt idx="14">
                  <c:v>395.859866666667</c:v>
                </c:pt>
                <c:pt idx="15">
                  <c:v>392.629128571429</c:v>
                </c:pt>
                <c:pt idx="16">
                  <c:v>391.472647619048</c:v>
                </c:pt>
                <c:pt idx="17">
                  <c:v>383.616133333333</c:v>
                </c:pt>
                <c:pt idx="18">
                  <c:v>381.251276190476</c:v>
                </c:pt>
                <c:pt idx="19">
                  <c:v>389.892976190476</c:v>
                </c:pt>
                <c:pt idx="20">
                  <c:v>395.951771428571</c:v>
                </c:pt>
                <c:pt idx="21">
                  <c:v>398.782504761905</c:v>
                </c:pt>
                <c:pt idx="22">
                  <c:v>400.674242857143</c:v>
                </c:pt>
                <c:pt idx="23">
                  <c:v>404.850319047619</c:v>
                </c:pt>
                <c:pt idx="24">
                  <c:v>411.882071428571</c:v>
                </c:pt>
                <c:pt idx="25">
                  <c:v>413.747880952381</c:v>
                </c:pt>
                <c:pt idx="26">
                  <c:v>414.297371428571</c:v>
                </c:pt>
                <c:pt idx="27">
                  <c:v>414.685980952381</c:v>
                </c:pt>
                <c:pt idx="28">
                  <c:v>413.74940952381</c:v>
                </c:pt>
                <c:pt idx="29">
                  <c:v>415.746152380952</c:v>
                </c:pt>
                <c:pt idx="30">
                  <c:v>412.5273</c:v>
                </c:pt>
                <c:pt idx="31">
                  <c:v>410.834428571429</c:v>
                </c:pt>
                <c:pt idx="32">
                  <c:v>419.522552380952</c:v>
                </c:pt>
                <c:pt idx="33">
                  <c:v>428.868314285714</c:v>
                </c:pt>
                <c:pt idx="34">
                  <c:v>439.60990952381</c:v>
                </c:pt>
                <c:pt idx="35">
                  <c:v>439.085747619048</c:v>
                </c:pt>
                <c:pt idx="36">
                  <c:v>446.470676190476</c:v>
                </c:pt>
                <c:pt idx="37">
                  <c:v>455.173033333333</c:v>
                </c:pt>
                <c:pt idx="38">
                  <c:v>463.731642857143</c:v>
                </c:pt>
                <c:pt idx="39">
                  <c:v>452.882933333333</c:v>
                </c:pt>
                <c:pt idx="40">
                  <c:v>436.641304761905</c:v>
                </c:pt>
                <c:pt idx="41">
                  <c:v>460.677885714286</c:v>
                </c:pt>
                <c:pt idx="42">
                  <c:v>461.147066666667</c:v>
                </c:pt>
                <c:pt idx="43">
                  <c:v>459.570261904762</c:v>
                </c:pt>
                <c:pt idx="44">
                  <c:v>458.917866666667</c:v>
                </c:pt>
                <c:pt idx="45">
                  <c:v>469.194638095238</c:v>
                </c:pt>
                <c:pt idx="46">
                  <c:v>468.936666666667</c:v>
                </c:pt>
                <c:pt idx="47">
                  <c:v>467.566047619048</c:v>
                </c:pt>
                <c:pt idx="48">
                  <c:v>465.260338095238</c:v>
                </c:pt>
                <c:pt idx="49">
                  <c:v>465.630385714286</c:v>
                </c:pt>
                <c:pt idx="50">
                  <c:v>467.138871428571</c:v>
                </c:pt>
                <c:pt idx="51">
                  <c:v>463.400361904762</c:v>
                </c:pt>
                <c:pt idx="52">
                  <c:v>476.647371428571</c:v>
                </c:pt>
                <c:pt idx="53">
                  <c:v>472.534585714286</c:v>
                </c:pt>
                <c:pt idx="54">
                  <c:v>469.829485714286</c:v>
                </c:pt>
                <c:pt idx="55">
                  <c:v>480.95979047619</c:v>
                </c:pt>
                <c:pt idx="56">
                  <c:v>487.095047619048</c:v>
                </c:pt>
                <c:pt idx="57">
                  <c:v>492.805833333333</c:v>
                </c:pt>
                <c:pt idx="58">
                  <c:v>485.425176190476</c:v>
                </c:pt>
                <c:pt idx="59">
                  <c:v>489.0493</c:v>
                </c:pt>
                <c:pt idx="60">
                  <c:v>496.548676190476</c:v>
                </c:pt>
                <c:pt idx="61">
                  <c:v>498.354133333333</c:v>
                </c:pt>
                <c:pt idx="62">
                  <c:v>499.675776190476</c:v>
                </c:pt>
                <c:pt idx="63">
                  <c:v>508.59130952381</c:v>
                </c:pt>
                <c:pt idx="64">
                  <c:v>500.100195238095</c:v>
                </c:pt>
                <c:pt idx="65">
                  <c:v>500.439585714286</c:v>
                </c:pt>
                <c:pt idx="66">
                  <c:v>503.260823809524</c:v>
                </c:pt>
                <c:pt idx="67">
                  <c:v>491.012680952381</c:v>
                </c:pt>
                <c:pt idx="68">
                  <c:v>490.468757142857</c:v>
                </c:pt>
                <c:pt idx="69">
                  <c:v>492.608480952381</c:v>
                </c:pt>
                <c:pt idx="70">
                  <c:v>494.150942857143</c:v>
                </c:pt>
                <c:pt idx="71">
                  <c:v>490.956419047619</c:v>
                </c:pt>
                <c:pt idx="72">
                  <c:v>490.349023809524</c:v>
                </c:pt>
                <c:pt idx="73">
                  <c:v>488.007295238095</c:v>
                </c:pt>
                <c:pt idx="74">
                  <c:v>473.051885714286</c:v>
                </c:pt>
                <c:pt idx="75">
                  <c:v>476.854033333333</c:v>
                </c:pt>
                <c:pt idx="76">
                  <c:v>479.343628571429</c:v>
                </c:pt>
                <c:pt idx="77">
                  <c:v>481.050666666667</c:v>
                </c:pt>
                <c:pt idx="78">
                  <c:v>472.883314285714</c:v>
                </c:pt>
                <c:pt idx="79">
                  <c:v>468.419652380952</c:v>
                </c:pt>
                <c:pt idx="80">
                  <c:v>470.859671428571</c:v>
                </c:pt>
                <c:pt idx="81">
                  <c:v>463.22720952381</c:v>
                </c:pt>
                <c:pt idx="82">
                  <c:v>454.2177</c:v>
                </c:pt>
                <c:pt idx="83">
                  <c:v>460.358814285714</c:v>
                </c:pt>
                <c:pt idx="84">
                  <c:v>457.008523809524</c:v>
                </c:pt>
                <c:pt idx="85">
                  <c:v>453.662719047619</c:v>
                </c:pt>
                <c:pt idx="86">
                  <c:v>454.366380952381</c:v>
                </c:pt>
                <c:pt idx="87">
                  <c:v>454.398704761905</c:v>
                </c:pt>
                <c:pt idx="88">
                  <c:v>453.894128571429</c:v>
                </c:pt>
                <c:pt idx="89">
                  <c:v>451.66620952381</c:v>
                </c:pt>
                <c:pt idx="90">
                  <c:v>453.281871428571</c:v>
                </c:pt>
                <c:pt idx="91">
                  <c:v>453.976666666667</c:v>
                </c:pt>
                <c:pt idx="92">
                  <c:v>455.734052380952</c:v>
                </c:pt>
                <c:pt idx="93">
                  <c:v>458.401519047619</c:v>
                </c:pt>
                <c:pt idx="94">
                  <c:v>454.711761904762</c:v>
                </c:pt>
                <c:pt idx="95">
                  <c:v>454.73770952381</c:v>
                </c:pt>
                <c:pt idx="96">
                  <c:v>456.628104761905</c:v>
                </c:pt>
                <c:pt idx="97">
                  <c:v>456.112742857143</c:v>
                </c:pt>
                <c:pt idx="98">
                  <c:v>457.729576190476</c:v>
                </c:pt>
                <c:pt idx="99">
                  <c:v>447.748719047619</c:v>
                </c:pt>
                <c:pt idx="100">
                  <c:v>416.119685714286</c:v>
                </c:pt>
                <c:pt idx="101">
                  <c:v>432.580333333333</c:v>
                </c:pt>
                <c:pt idx="102">
                  <c:v>429.377276190476</c:v>
                </c:pt>
                <c:pt idx="103">
                  <c:v>419.521680952381</c:v>
                </c:pt>
                <c:pt idx="104">
                  <c:v>425.373138095238</c:v>
                </c:pt>
                <c:pt idx="105">
                  <c:v>419.802519047619</c:v>
                </c:pt>
                <c:pt idx="106">
                  <c:v>419.389214285714</c:v>
                </c:pt>
                <c:pt idx="107">
                  <c:v>415.980404761905</c:v>
                </c:pt>
                <c:pt idx="108">
                  <c:v>415.332695238095</c:v>
                </c:pt>
                <c:pt idx="109">
                  <c:v>411.882742857143</c:v>
                </c:pt>
                <c:pt idx="110">
                  <c:v>409.391219047619</c:v>
                </c:pt>
                <c:pt idx="111">
                  <c:v>401.587214285714</c:v>
                </c:pt>
                <c:pt idx="112">
                  <c:v>395.51170952381</c:v>
                </c:pt>
                <c:pt idx="113">
                  <c:v>395.785161904762</c:v>
                </c:pt>
                <c:pt idx="114">
                  <c:v>389.631480952381</c:v>
                </c:pt>
                <c:pt idx="115">
                  <c:v>388.114971428571</c:v>
                </c:pt>
                <c:pt idx="116">
                  <c:v>388.351433333333</c:v>
                </c:pt>
                <c:pt idx="117">
                  <c:v>386.049128571429</c:v>
                </c:pt>
                <c:pt idx="118">
                  <c:v>383.443504761905</c:v>
                </c:pt>
                <c:pt idx="119">
                  <c:v>388.084542857143</c:v>
                </c:pt>
                <c:pt idx="120">
                  <c:v>391.06409047619</c:v>
                </c:pt>
                <c:pt idx="121">
                  <c:v>390.9444</c:v>
                </c:pt>
                <c:pt idx="122">
                  <c:v>391.345942857143</c:v>
                </c:pt>
                <c:pt idx="123">
                  <c:v>390.782914285714</c:v>
                </c:pt>
                <c:pt idx="124">
                  <c:v>391.684004761905</c:v>
                </c:pt>
                <c:pt idx="125">
                  <c:v>393.988628571429</c:v>
                </c:pt>
                <c:pt idx="126">
                  <c:v>394.929609523809</c:v>
                </c:pt>
                <c:pt idx="127">
                  <c:v>395.908538095238</c:v>
                </c:pt>
                <c:pt idx="128">
                  <c:v>396.755485714286</c:v>
                </c:pt>
                <c:pt idx="129">
                  <c:v>395.932614285714</c:v>
                </c:pt>
                <c:pt idx="130">
                  <c:v>395.222138095238</c:v>
                </c:pt>
                <c:pt idx="131">
                  <c:v>392.339990476191</c:v>
                </c:pt>
                <c:pt idx="132">
                  <c:v>394.996223809524</c:v>
                </c:pt>
                <c:pt idx="133">
                  <c:v>396.134528571429</c:v>
                </c:pt>
                <c:pt idx="134">
                  <c:v>396.720380952381</c:v>
                </c:pt>
                <c:pt idx="135">
                  <c:v>390.252995238095</c:v>
                </c:pt>
                <c:pt idx="136">
                  <c:v>389.534023809524</c:v>
                </c:pt>
                <c:pt idx="137">
                  <c:v>391.450452380952</c:v>
                </c:pt>
                <c:pt idx="138">
                  <c:v>394.582542857143</c:v>
                </c:pt>
                <c:pt idx="139">
                  <c:v>398.906680952381</c:v>
                </c:pt>
                <c:pt idx="140">
                  <c:v>407.705242857143</c:v>
                </c:pt>
                <c:pt idx="141">
                  <c:v>412.900357142857</c:v>
                </c:pt>
                <c:pt idx="142">
                  <c:v>415.257133333333</c:v>
                </c:pt>
                <c:pt idx="143">
                  <c:v>413.958433333333</c:v>
                </c:pt>
                <c:pt idx="144">
                  <c:v>428.091371428571</c:v>
                </c:pt>
                <c:pt idx="145">
                  <c:v>433.21269047619</c:v>
                </c:pt>
                <c:pt idx="146">
                  <c:v>433.542257142857</c:v>
                </c:pt>
                <c:pt idx="147">
                  <c:v>432.570514285714</c:v>
                </c:pt>
                <c:pt idx="148">
                  <c:v>429.521214285714</c:v>
                </c:pt>
                <c:pt idx="149">
                  <c:v>422.898052380952</c:v>
                </c:pt>
                <c:pt idx="150">
                  <c:v>420.459795238095</c:v>
                </c:pt>
                <c:pt idx="151">
                  <c:v>410.843561904762</c:v>
                </c:pt>
                <c:pt idx="152">
                  <c:v>411.56390952381</c:v>
                </c:pt>
                <c:pt idx="153">
                  <c:v>413.851514285714</c:v>
                </c:pt>
                <c:pt idx="154">
                  <c:v>415.987833333333</c:v>
                </c:pt>
                <c:pt idx="155">
                  <c:v>410.266557142857</c:v>
                </c:pt>
                <c:pt idx="156">
                  <c:v>410.790295238095</c:v>
                </c:pt>
                <c:pt idx="157">
                  <c:v>409.469042857143</c:v>
                </c:pt>
                <c:pt idx="158">
                  <c:v>404.200861904762</c:v>
                </c:pt>
                <c:pt idx="159">
                  <c:v>400.573904761905</c:v>
                </c:pt>
                <c:pt idx="160">
                  <c:v>400.046366666667</c:v>
                </c:pt>
                <c:pt idx="161">
                  <c:v>405.851423809524</c:v>
                </c:pt>
                <c:pt idx="162">
                  <c:v>407.350695238095</c:v>
                </c:pt>
                <c:pt idx="163">
                  <c:v>412.089195238095</c:v>
                </c:pt>
                <c:pt idx="164">
                  <c:v>413.443571428571</c:v>
                </c:pt>
                <c:pt idx="165">
                  <c:v>411.212604761905</c:v>
                </c:pt>
                <c:pt idx="166">
                  <c:v>411.903928571429</c:v>
                </c:pt>
                <c:pt idx="167">
                  <c:v>406.456190476191</c:v>
                </c:pt>
                <c:pt idx="168">
                  <c:v>408.727738095238</c:v>
                </c:pt>
                <c:pt idx="169">
                  <c:v>417.831371428571</c:v>
                </c:pt>
                <c:pt idx="170">
                  <c:v>416.05930952381</c:v>
                </c:pt>
                <c:pt idx="171">
                  <c:v>417.372828571429</c:v>
                </c:pt>
                <c:pt idx="172">
                  <c:v>418.217461904762</c:v>
                </c:pt>
                <c:pt idx="173">
                  <c:v>419.737176190476</c:v>
                </c:pt>
                <c:pt idx="174">
                  <c:v>425.911171428572</c:v>
                </c:pt>
                <c:pt idx="175">
                  <c:v>427.679942857143</c:v>
                </c:pt>
                <c:pt idx="176">
                  <c:v>421.79600952381</c:v>
                </c:pt>
                <c:pt idx="177">
                  <c:v>418.799723809524</c:v>
                </c:pt>
                <c:pt idx="178">
                  <c:v>417.167838095238</c:v>
                </c:pt>
                <c:pt idx="179">
                  <c:v>409.635676190476</c:v>
                </c:pt>
                <c:pt idx="180">
                  <c:v>407.721257142857</c:v>
                </c:pt>
                <c:pt idx="181">
                  <c:v>410.789257142857</c:v>
                </c:pt>
                <c:pt idx="182">
                  <c:v>411.085952380952</c:v>
                </c:pt>
                <c:pt idx="183">
                  <c:v>411.341504761905</c:v>
                </c:pt>
                <c:pt idx="184">
                  <c:v>411.372733333333</c:v>
                </c:pt>
                <c:pt idx="185">
                  <c:v>414.943966666667</c:v>
                </c:pt>
                <c:pt idx="186">
                  <c:v>413.145776190476</c:v>
                </c:pt>
                <c:pt idx="187">
                  <c:v>409.70870952381</c:v>
                </c:pt>
                <c:pt idx="188">
                  <c:v>409.620866666667</c:v>
                </c:pt>
                <c:pt idx="189">
                  <c:v>406.89869047619</c:v>
                </c:pt>
                <c:pt idx="190">
                  <c:v>404.232428571429</c:v>
                </c:pt>
                <c:pt idx="191">
                  <c:v>404.0907</c:v>
                </c:pt>
                <c:pt idx="192">
                  <c:v>403.181161904762</c:v>
                </c:pt>
                <c:pt idx="193">
                  <c:v>399.99069047619</c:v>
                </c:pt>
                <c:pt idx="194">
                  <c:v>398.372880952381</c:v>
                </c:pt>
                <c:pt idx="195">
                  <c:v>396.381438095238</c:v>
                </c:pt>
                <c:pt idx="196">
                  <c:v>393.440904761905</c:v>
                </c:pt>
                <c:pt idx="197">
                  <c:v>396.302085714286</c:v>
                </c:pt>
                <c:pt idx="198">
                  <c:v>399.857661904762</c:v>
                </c:pt>
                <c:pt idx="199">
                  <c:v>401.526571428571</c:v>
                </c:pt>
                <c:pt idx="200">
                  <c:v>398.194180952381</c:v>
                </c:pt>
                <c:pt idx="201">
                  <c:v>406.621266666667</c:v>
                </c:pt>
                <c:pt idx="202">
                  <c:v>407.423219047619</c:v>
                </c:pt>
                <c:pt idx="203">
                  <c:v>407.657742857143</c:v>
                </c:pt>
                <c:pt idx="204">
                  <c:v>412.914276190476</c:v>
                </c:pt>
                <c:pt idx="205">
                  <c:v>411.487514285714</c:v>
                </c:pt>
                <c:pt idx="206">
                  <c:v>408.666795238095</c:v>
                </c:pt>
                <c:pt idx="207">
                  <c:v>409.870576190476</c:v>
                </c:pt>
                <c:pt idx="208">
                  <c:v>405.56400952381</c:v>
                </c:pt>
                <c:pt idx="209">
                  <c:v>407.155033333333</c:v>
                </c:pt>
                <c:pt idx="210">
                  <c:v>408.479152380953</c:v>
                </c:pt>
                <c:pt idx="211">
                  <c:v>409.148604761905</c:v>
                </c:pt>
                <c:pt idx="212">
                  <c:v>411.431314285714</c:v>
                </c:pt>
                <c:pt idx="213">
                  <c:v>413.862809523809</c:v>
                </c:pt>
                <c:pt idx="214">
                  <c:v>414.970890476191</c:v>
                </c:pt>
                <c:pt idx="215">
                  <c:v>411.026195238095</c:v>
                </c:pt>
                <c:pt idx="216">
                  <c:v>413.114047619048</c:v>
                </c:pt>
                <c:pt idx="217">
                  <c:v>414.922561904762</c:v>
                </c:pt>
                <c:pt idx="218">
                  <c:v>419.987514285714</c:v>
                </c:pt>
                <c:pt idx="219">
                  <c:v>418.316004761905</c:v>
                </c:pt>
                <c:pt idx="220">
                  <c:v>413.141447619048</c:v>
                </c:pt>
                <c:pt idx="221">
                  <c:v>407.378819047619</c:v>
                </c:pt>
                <c:pt idx="222">
                  <c:v>401.068761904762</c:v>
                </c:pt>
                <c:pt idx="223">
                  <c:v>412.5794</c:v>
                </c:pt>
                <c:pt idx="224">
                  <c:v>412.319923809524</c:v>
                </c:pt>
                <c:pt idx="225">
                  <c:v>415.387938095238</c:v>
                </c:pt>
                <c:pt idx="226">
                  <c:v>416.287014285714</c:v>
                </c:pt>
                <c:pt idx="227">
                  <c:v>413.455652380952</c:v>
                </c:pt>
                <c:pt idx="228">
                  <c:v>413.082480952381</c:v>
                </c:pt>
                <c:pt idx="229">
                  <c:v>413.1462</c:v>
                </c:pt>
                <c:pt idx="230">
                  <c:v>410.387528571429</c:v>
                </c:pt>
                <c:pt idx="231">
                  <c:v>411.430457142857</c:v>
                </c:pt>
                <c:pt idx="232">
                  <c:v>415.229819047619</c:v>
                </c:pt>
                <c:pt idx="233">
                  <c:v>417.078823809524</c:v>
                </c:pt>
                <c:pt idx="234">
                  <c:v>416.201676190476</c:v>
                </c:pt>
                <c:pt idx="235">
                  <c:v>414.120361904762</c:v>
                </c:pt>
                <c:pt idx="236">
                  <c:v>415.292685714286</c:v>
                </c:pt>
                <c:pt idx="237">
                  <c:v>408.485419047619</c:v>
                </c:pt>
                <c:pt idx="238">
                  <c:v>408.398004761905</c:v>
                </c:pt>
                <c:pt idx="239">
                  <c:v>413.759166666667</c:v>
                </c:pt>
                <c:pt idx="240">
                  <c:v>412.570028571429</c:v>
                </c:pt>
                <c:pt idx="241">
                  <c:v>414.841161904762</c:v>
                </c:pt>
                <c:pt idx="242">
                  <c:v>413.120771428572</c:v>
                </c:pt>
                <c:pt idx="243">
                  <c:v>412.927128571429</c:v>
                </c:pt>
                <c:pt idx="244">
                  <c:v>414.60340952381</c:v>
                </c:pt>
                <c:pt idx="245">
                  <c:v>413.92179047619</c:v>
                </c:pt>
                <c:pt idx="246">
                  <c:v>417.1297</c:v>
                </c:pt>
                <c:pt idx="247">
                  <c:v>420.439080952381</c:v>
                </c:pt>
                <c:pt idx="248">
                  <c:v>423.408742857143</c:v>
                </c:pt>
                <c:pt idx="249">
                  <c:v>421.421061904762</c:v>
                </c:pt>
                <c:pt idx="250">
                  <c:v>423.608133333333</c:v>
                </c:pt>
                <c:pt idx="251">
                  <c:v>419.46680952381</c:v>
                </c:pt>
                <c:pt idx="252">
                  <c:v>414.989938095238</c:v>
                </c:pt>
                <c:pt idx="253">
                  <c:v>410.7472</c:v>
                </c:pt>
                <c:pt idx="254">
                  <c:v>409.566066666667</c:v>
                </c:pt>
                <c:pt idx="255">
                  <c:v>406.600252380952</c:v>
                </c:pt>
                <c:pt idx="256">
                  <c:v>410.023914285714</c:v>
                </c:pt>
                <c:pt idx="257">
                  <c:v>412.39500952381</c:v>
                </c:pt>
                <c:pt idx="258">
                  <c:v>414.526638095238</c:v>
                </c:pt>
                <c:pt idx="259">
                  <c:v>416.676266666667</c:v>
                </c:pt>
                <c:pt idx="260">
                  <c:v>419.386814285714</c:v>
                </c:pt>
                <c:pt idx="261">
                  <c:v>419.384880952381</c:v>
                </c:pt>
                <c:pt idx="262">
                  <c:v>422.192471428571</c:v>
                </c:pt>
                <c:pt idx="263">
                  <c:v>424.793833333333</c:v>
                </c:pt>
                <c:pt idx="264">
                  <c:v>420.334285714286</c:v>
                </c:pt>
                <c:pt idx="265">
                  <c:v>421.36300952381</c:v>
                </c:pt>
                <c:pt idx="266">
                  <c:v>424.233057142857</c:v>
                </c:pt>
                <c:pt idx="267">
                  <c:v>424.616442857143</c:v>
                </c:pt>
                <c:pt idx="268">
                  <c:v>425.468619047619</c:v>
                </c:pt>
                <c:pt idx="269">
                  <c:v>424.023304761905</c:v>
                </c:pt>
                <c:pt idx="270">
                  <c:v>423.502495238095</c:v>
                </c:pt>
                <c:pt idx="271">
                  <c:v>424.337671428571</c:v>
                </c:pt>
                <c:pt idx="272">
                  <c:v>418.81020952381</c:v>
                </c:pt>
                <c:pt idx="273">
                  <c:v>415.886180952381</c:v>
                </c:pt>
                <c:pt idx="274">
                  <c:v>416.216147619048</c:v>
                </c:pt>
                <c:pt idx="275">
                  <c:v>420.362814285714</c:v>
                </c:pt>
                <c:pt idx="276">
                  <c:v>424.425309523809</c:v>
                </c:pt>
                <c:pt idx="277">
                  <c:v>424.773914285714</c:v>
                </c:pt>
                <c:pt idx="278">
                  <c:v>424.980942857143</c:v>
                </c:pt>
                <c:pt idx="279">
                  <c:v>425.190980952381</c:v>
                </c:pt>
                <c:pt idx="280">
                  <c:v>426.548261904762</c:v>
                </c:pt>
                <c:pt idx="281">
                  <c:v>423.412652380952</c:v>
                </c:pt>
                <c:pt idx="282">
                  <c:v>424.556704761905</c:v>
                </c:pt>
                <c:pt idx="283">
                  <c:v>422.24559047619</c:v>
                </c:pt>
                <c:pt idx="284">
                  <c:v>422.685914285714</c:v>
                </c:pt>
                <c:pt idx="285">
                  <c:v>422.900219047619</c:v>
                </c:pt>
                <c:pt idx="286">
                  <c:v>427.226080952381</c:v>
                </c:pt>
                <c:pt idx="287">
                  <c:v>424.456557142857</c:v>
                </c:pt>
                <c:pt idx="288">
                  <c:v>421.721961904762</c:v>
                </c:pt>
                <c:pt idx="289">
                  <c:v>421.461595238095</c:v>
                </c:pt>
                <c:pt idx="290">
                  <c:v>422.069961904762</c:v>
                </c:pt>
                <c:pt idx="291">
                  <c:v>423.90360952381</c:v>
                </c:pt>
                <c:pt idx="292">
                  <c:v>415.108152380952</c:v>
                </c:pt>
                <c:pt idx="293">
                  <c:v>415.086233333333</c:v>
                </c:pt>
                <c:pt idx="294">
                  <c:v>429.141423809524</c:v>
                </c:pt>
                <c:pt idx="295">
                  <c:v>436.19790952381</c:v>
                </c:pt>
                <c:pt idx="296">
                  <c:v>433.45840952381</c:v>
                </c:pt>
                <c:pt idx="297">
                  <c:v>428.181176190476</c:v>
                </c:pt>
                <c:pt idx="298">
                  <c:v>425.986419047619</c:v>
                </c:pt>
                <c:pt idx="299">
                  <c:v>429.345619047619</c:v>
                </c:pt>
                <c:pt idx="300">
                  <c:v>427.480680952381</c:v>
                </c:pt>
                <c:pt idx="301">
                  <c:v>423.912076190476</c:v>
                </c:pt>
                <c:pt idx="302">
                  <c:v>424.453885714286</c:v>
                </c:pt>
                <c:pt idx="303">
                  <c:v>426.742642857143</c:v>
                </c:pt>
                <c:pt idx="304">
                  <c:v>425.291828571429</c:v>
                </c:pt>
                <c:pt idx="305">
                  <c:v>435.261252380952</c:v>
                </c:pt>
                <c:pt idx="306">
                  <c:v>446.435719047619</c:v>
                </c:pt>
                <c:pt idx="307">
                  <c:v>455.926614285714</c:v>
                </c:pt>
                <c:pt idx="308">
                  <c:v>465.321790476191</c:v>
                </c:pt>
                <c:pt idx="309">
                  <c:v>466.422761904762</c:v>
                </c:pt>
                <c:pt idx="310">
                  <c:v>465.268152380952</c:v>
                </c:pt>
                <c:pt idx="311">
                  <c:v>465.176342857143</c:v>
                </c:pt>
                <c:pt idx="312">
                  <c:v>465.077466666667</c:v>
                </c:pt>
                <c:pt idx="313">
                  <c:v>460.916480952381</c:v>
                </c:pt>
                <c:pt idx="314">
                  <c:v>455.842814285714</c:v>
                </c:pt>
                <c:pt idx="315">
                  <c:v>458.847676190476</c:v>
                </c:pt>
                <c:pt idx="316">
                  <c:v>456.441842857143</c:v>
                </c:pt>
                <c:pt idx="317">
                  <c:v>446.424833333333</c:v>
                </c:pt>
                <c:pt idx="318">
                  <c:v>441.960614285714</c:v>
                </c:pt>
                <c:pt idx="319">
                  <c:v>442.06679047619</c:v>
                </c:pt>
                <c:pt idx="320">
                  <c:v>441.610719047619</c:v>
                </c:pt>
                <c:pt idx="321">
                  <c:v>437.091357142857</c:v>
                </c:pt>
                <c:pt idx="322">
                  <c:v>439.664671428571</c:v>
                </c:pt>
                <c:pt idx="323">
                  <c:v>441.317990476191</c:v>
                </c:pt>
                <c:pt idx="324">
                  <c:v>449.091823809524</c:v>
                </c:pt>
                <c:pt idx="325">
                  <c:v>454.311971428572</c:v>
                </c:pt>
                <c:pt idx="326">
                  <c:v>455.568233333333</c:v>
                </c:pt>
                <c:pt idx="327">
                  <c:v>457.164590476191</c:v>
                </c:pt>
                <c:pt idx="328">
                  <c:v>457.844223809524</c:v>
                </c:pt>
                <c:pt idx="329">
                  <c:v>456.208547619048</c:v>
                </c:pt>
                <c:pt idx="330">
                  <c:v>458.707076190476</c:v>
                </c:pt>
                <c:pt idx="331">
                  <c:v>451.076066666667</c:v>
                </c:pt>
                <c:pt idx="332">
                  <c:v>448.820290476191</c:v>
                </c:pt>
                <c:pt idx="333">
                  <c:v>452.234119047619</c:v>
                </c:pt>
                <c:pt idx="334">
                  <c:v>445.788319047619</c:v>
                </c:pt>
                <c:pt idx="335">
                  <c:v>440.38230952381</c:v>
                </c:pt>
                <c:pt idx="336">
                  <c:v>436.250285714286</c:v>
                </c:pt>
                <c:pt idx="337">
                  <c:v>440.447085714286</c:v>
                </c:pt>
                <c:pt idx="338">
                  <c:v>435.550633333333</c:v>
                </c:pt>
                <c:pt idx="339">
                  <c:v>430.160542857143</c:v>
                </c:pt>
                <c:pt idx="340">
                  <c:v>433.66620952381</c:v>
                </c:pt>
                <c:pt idx="341">
                  <c:v>440.985676190476</c:v>
                </c:pt>
                <c:pt idx="342">
                  <c:v>444.991076190476</c:v>
                </c:pt>
                <c:pt idx="343">
                  <c:v>450.762152380952</c:v>
                </c:pt>
                <c:pt idx="344">
                  <c:v>451.672352380952</c:v>
                </c:pt>
                <c:pt idx="345">
                  <c:v>446.143980952381</c:v>
                </c:pt>
                <c:pt idx="346">
                  <c:v>443.412861904762</c:v>
                </c:pt>
                <c:pt idx="347">
                  <c:v>442.922495238095</c:v>
                </c:pt>
                <c:pt idx="348">
                  <c:v>444.555585714286</c:v>
                </c:pt>
                <c:pt idx="349">
                  <c:v>447.923842857143</c:v>
                </c:pt>
                <c:pt idx="350">
                  <c:v>448.794538095238</c:v>
                </c:pt>
                <c:pt idx="351">
                  <c:v>449.240495238095</c:v>
                </c:pt>
                <c:pt idx="352">
                  <c:v>450.5993</c:v>
                </c:pt>
                <c:pt idx="353">
                  <c:v>441.638409523809</c:v>
                </c:pt>
                <c:pt idx="354">
                  <c:v>441.233614285714</c:v>
                </c:pt>
                <c:pt idx="355">
                  <c:v>440.033547619048</c:v>
                </c:pt>
                <c:pt idx="356">
                  <c:v>439.062890476191</c:v>
                </c:pt>
                <c:pt idx="357">
                  <c:v>439.457080952381</c:v>
                </c:pt>
                <c:pt idx="358">
                  <c:v>432.714904761905</c:v>
                </c:pt>
                <c:pt idx="359">
                  <c:v>435.381971428572</c:v>
                </c:pt>
                <c:pt idx="360">
                  <c:v>432.832166666667</c:v>
                </c:pt>
                <c:pt idx="361">
                  <c:v>428.058033333333</c:v>
                </c:pt>
                <c:pt idx="362">
                  <c:v>434.587647619048</c:v>
                </c:pt>
                <c:pt idx="363">
                  <c:v>442.317633333333</c:v>
                </c:pt>
                <c:pt idx="364">
                  <c:v>444.427976190476</c:v>
                </c:pt>
                <c:pt idx="365">
                  <c:v>445.80990952381</c:v>
                </c:pt>
                <c:pt idx="366">
                  <c:v>452.449147619048</c:v>
                </c:pt>
                <c:pt idx="367">
                  <c:v>455.431076190476</c:v>
                </c:pt>
                <c:pt idx="368">
                  <c:v>445.525085714286</c:v>
                </c:pt>
                <c:pt idx="369">
                  <c:v>445.537990476191</c:v>
                </c:pt>
                <c:pt idx="370">
                  <c:v>449.113961904762</c:v>
                </c:pt>
                <c:pt idx="371">
                  <c:v>446.00670952381</c:v>
                </c:pt>
                <c:pt idx="372">
                  <c:v>438.10760952381</c:v>
                </c:pt>
                <c:pt idx="373">
                  <c:v>435.435595238095</c:v>
                </c:pt>
                <c:pt idx="374">
                  <c:v>431.223742857143</c:v>
                </c:pt>
                <c:pt idx="375">
                  <c:v>430.903495238095</c:v>
                </c:pt>
                <c:pt idx="376">
                  <c:v>432.451466666667</c:v>
                </c:pt>
                <c:pt idx="377">
                  <c:v>438.715238095238</c:v>
                </c:pt>
                <c:pt idx="378">
                  <c:v>440.667971428571</c:v>
                </c:pt>
                <c:pt idx="379">
                  <c:v>436.305585714286</c:v>
                </c:pt>
                <c:pt idx="380">
                  <c:v>427.188271428571</c:v>
                </c:pt>
                <c:pt idx="381">
                  <c:v>436.08010952381</c:v>
                </c:pt>
                <c:pt idx="382">
                  <c:v>429.430438095238</c:v>
                </c:pt>
                <c:pt idx="383">
                  <c:v>422.04240952381</c:v>
                </c:pt>
                <c:pt idx="384">
                  <c:v>415.569528571429</c:v>
                </c:pt>
                <c:pt idx="385">
                  <c:v>413.553561904762</c:v>
                </c:pt>
                <c:pt idx="386">
                  <c:v>413.134342857143</c:v>
                </c:pt>
                <c:pt idx="387">
                  <c:v>412.595642857143</c:v>
                </c:pt>
                <c:pt idx="388">
                  <c:v>410.299095238095</c:v>
                </c:pt>
                <c:pt idx="389">
                  <c:v>404.037842857143</c:v>
                </c:pt>
                <c:pt idx="390">
                  <c:v>406.372914285714</c:v>
                </c:pt>
                <c:pt idx="391">
                  <c:v>406.723052380952</c:v>
                </c:pt>
                <c:pt idx="392">
                  <c:v>398.73349047619</c:v>
                </c:pt>
                <c:pt idx="393">
                  <c:v>394.883038095238</c:v>
                </c:pt>
                <c:pt idx="394">
                  <c:v>403.538785714286</c:v>
                </c:pt>
                <c:pt idx="395">
                  <c:v>405.028414285714</c:v>
                </c:pt>
                <c:pt idx="396">
                  <c:v>403.852690476191</c:v>
                </c:pt>
                <c:pt idx="397">
                  <c:v>404.6607</c:v>
                </c:pt>
                <c:pt idx="398">
                  <c:v>408.132166666667</c:v>
                </c:pt>
                <c:pt idx="399">
                  <c:v>408.91500952381</c:v>
                </c:pt>
                <c:pt idx="400">
                  <c:v>408.273052380952</c:v>
                </c:pt>
                <c:pt idx="401">
                  <c:v>414.362861904762</c:v>
                </c:pt>
                <c:pt idx="402">
                  <c:v>413.485123809524</c:v>
                </c:pt>
                <c:pt idx="403">
                  <c:v>417.981319047619</c:v>
                </c:pt>
                <c:pt idx="404">
                  <c:v>414.569357142857</c:v>
                </c:pt>
                <c:pt idx="405">
                  <c:v>414.049504761905</c:v>
                </c:pt>
                <c:pt idx="406">
                  <c:v>417.330885714286</c:v>
                </c:pt>
                <c:pt idx="407">
                  <c:v>418.157138095238</c:v>
                </c:pt>
                <c:pt idx="408">
                  <c:v>415.814919047619</c:v>
                </c:pt>
                <c:pt idx="409">
                  <c:v>412.900528571428</c:v>
                </c:pt>
                <c:pt idx="410">
                  <c:v>412.108285714286</c:v>
                </c:pt>
                <c:pt idx="411">
                  <c:v>414.846652380952</c:v>
                </c:pt>
                <c:pt idx="412">
                  <c:v>408.183833333333</c:v>
                </c:pt>
                <c:pt idx="413">
                  <c:v>406.126552380952</c:v>
                </c:pt>
                <c:pt idx="414">
                  <c:v>399.64359047619</c:v>
                </c:pt>
                <c:pt idx="415">
                  <c:v>398.74470952381</c:v>
                </c:pt>
                <c:pt idx="416">
                  <c:v>406.845176190476</c:v>
                </c:pt>
                <c:pt idx="417">
                  <c:v>414.005004761905</c:v>
                </c:pt>
                <c:pt idx="418">
                  <c:v>413.99290952381</c:v>
                </c:pt>
                <c:pt idx="419">
                  <c:v>415.220838095238</c:v>
                </c:pt>
                <c:pt idx="420">
                  <c:v>414.878947619048</c:v>
                </c:pt>
                <c:pt idx="421">
                  <c:v>411.839280952381</c:v>
                </c:pt>
                <c:pt idx="422">
                  <c:v>408.840557142857</c:v>
                </c:pt>
                <c:pt idx="423">
                  <c:v>406.761933333333</c:v>
                </c:pt>
                <c:pt idx="424">
                  <c:v>401.60749047619</c:v>
                </c:pt>
                <c:pt idx="425">
                  <c:v>398.427095238095</c:v>
                </c:pt>
                <c:pt idx="426">
                  <c:v>399.367785714286</c:v>
                </c:pt>
                <c:pt idx="427">
                  <c:v>396.522880952381</c:v>
                </c:pt>
                <c:pt idx="428">
                  <c:v>397.750147619048</c:v>
                </c:pt>
                <c:pt idx="429">
                  <c:v>398.286885714286</c:v>
                </c:pt>
                <c:pt idx="430">
                  <c:v>399.720614285714</c:v>
                </c:pt>
                <c:pt idx="431">
                  <c:v>406.011923809524</c:v>
                </c:pt>
                <c:pt idx="432">
                  <c:v>408.284561904762</c:v>
                </c:pt>
                <c:pt idx="433">
                  <c:v>408.028361904762</c:v>
                </c:pt>
                <c:pt idx="434">
                  <c:v>408.469952380952</c:v>
                </c:pt>
                <c:pt idx="435">
                  <c:v>407.490152380952</c:v>
                </c:pt>
                <c:pt idx="436">
                  <c:v>410.187252380952</c:v>
                </c:pt>
                <c:pt idx="437">
                  <c:v>414.381961904762</c:v>
                </c:pt>
                <c:pt idx="438">
                  <c:v>413.513357142857</c:v>
                </c:pt>
                <c:pt idx="439">
                  <c:v>404.958877777778</c:v>
                </c:pt>
                <c:pt idx="440">
                  <c:v>405.849686666667</c:v>
                </c:pt>
                <c:pt idx="441">
                  <c:v>409.888209090909</c:v>
                </c:pt>
              </c:numCache>
            </c:numRef>
          </c:yVal>
          <c:smooth val="0"/>
        </c:ser>
        <c:axId val="3567225"/>
        <c:axId val="27603188"/>
      </c:scatterChart>
      <c:scatterChart>
        <c:scatterStyle val="lineMarker"/>
        <c:varyColors val="0"/>
        <c:ser>
          <c:idx val="1"/>
          <c:order val="1"/>
          <c:tx>
            <c:strRef>
              <c:f>'SMP Data details'!$BO$14</c:f>
              <c:strCache>
                <c:ptCount val="1"/>
                <c:pt idx="0">
                  <c:v>ssa m2 kg-1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details'!$BQ$15:$BQ$456</c:f>
                <c:numCache>
                  <c:formatCode>General</c:formatCode>
                  <c:ptCount val="442"/>
                  <c:pt idx="0">
                    <c:v>3.90235546978296</c:v>
                  </c:pt>
                  <c:pt idx="1">
                    <c:v>4.06249355506977</c:v>
                  </c:pt>
                  <c:pt idx="2">
                    <c:v>4.87659883716638</c:v>
                  </c:pt>
                  <c:pt idx="3">
                    <c:v>5.31468083740145</c:v>
                  </c:pt>
                  <c:pt idx="4">
                    <c:v>6.10338401454276</c:v>
                  </c:pt>
                  <c:pt idx="5">
                    <c:v>7.60025024743108</c:v>
                  </c:pt>
                  <c:pt idx="6">
                    <c:v>8.86443928994022</c:v>
                  </c:pt>
                  <c:pt idx="7">
                    <c:v>9.49627965259637</c:v>
                  </c:pt>
                  <c:pt idx="8">
                    <c:v>8.1657656290024</c:v>
                  </c:pt>
                  <c:pt idx="9">
                    <c:v>6.47440867122497</c:v>
                  </c:pt>
                  <c:pt idx="10">
                    <c:v>6.49954030079221</c:v>
                  </c:pt>
                  <c:pt idx="11">
                    <c:v>7.41018145693094</c:v>
                  </c:pt>
                  <c:pt idx="12">
                    <c:v>7.3794346815312</c:v>
                  </c:pt>
                  <c:pt idx="13">
                    <c:v>7.1408265946895</c:v>
                  </c:pt>
                  <c:pt idx="14">
                    <c:v>7.09876506667923</c:v>
                  </c:pt>
                  <c:pt idx="15">
                    <c:v>7.03541119815472</c:v>
                  </c:pt>
                  <c:pt idx="16">
                    <c:v>6.27893548744225</c:v>
                  </c:pt>
                  <c:pt idx="17">
                    <c:v>5.37723089057003</c:v>
                  </c:pt>
                  <c:pt idx="18">
                    <c:v>5.29773482335779</c:v>
                  </c:pt>
                  <c:pt idx="19">
                    <c:v>5.30457347038022</c:v>
                  </c:pt>
                  <c:pt idx="20">
                    <c:v>5.47829576780128</c:v>
                  </c:pt>
                  <c:pt idx="21">
                    <c:v>5.7040949916891</c:v>
                  </c:pt>
                  <c:pt idx="22">
                    <c:v>6.35664066699461</c:v>
                  </c:pt>
                  <c:pt idx="23">
                    <c:v>6.41326407105737</c:v>
                  </c:pt>
                  <c:pt idx="24">
                    <c:v>6.36571597004312</c:v>
                  </c:pt>
                  <c:pt idx="25">
                    <c:v>6.16995430196653</c:v>
                  </c:pt>
                  <c:pt idx="26">
                    <c:v>6.24531452116431</c:v>
                  </c:pt>
                  <c:pt idx="27">
                    <c:v>6.31561476910221</c:v>
                  </c:pt>
                  <c:pt idx="28">
                    <c:v>6.29695603847604</c:v>
                  </c:pt>
                  <c:pt idx="29">
                    <c:v>6.12204364931839</c:v>
                  </c:pt>
                  <c:pt idx="30">
                    <c:v>5.79851187445528</c:v>
                  </c:pt>
                  <c:pt idx="31">
                    <c:v>5.92682408084283</c:v>
                  </c:pt>
                  <c:pt idx="32">
                    <c:v>5.87411882201719</c:v>
                  </c:pt>
                  <c:pt idx="33">
                    <c:v>5.74208295648274</c:v>
                  </c:pt>
                  <c:pt idx="34">
                    <c:v>5.48796262060141</c:v>
                  </c:pt>
                  <c:pt idx="35">
                    <c:v>5.55375898477402</c:v>
                  </c:pt>
                  <c:pt idx="36">
                    <c:v>4.68560775048893</c:v>
                  </c:pt>
                  <c:pt idx="37">
                    <c:v>3.85743511677238</c:v>
                  </c:pt>
                  <c:pt idx="38">
                    <c:v>4.03332770817907</c:v>
                  </c:pt>
                  <c:pt idx="39">
                    <c:v>4.06810494711063</c:v>
                  </c:pt>
                  <c:pt idx="40">
                    <c:v>4.13970616302073</c:v>
                  </c:pt>
                  <c:pt idx="41">
                    <c:v>4.1046029885704</c:v>
                  </c:pt>
                  <c:pt idx="42">
                    <c:v>4.15228297865632</c:v>
                  </c:pt>
                  <c:pt idx="43">
                    <c:v>4.26830583598663</c:v>
                  </c:pt>
                  <c:pt idx="44">
                    <c:v>4.28286682379963</c:v>
                  </c:pt>
                  <c:pt idx="45">
                    <c:v>4.39184623546697</c:v>
                  </c:pt>
                  <c:pt idx="46">
                    <c:v>4.54840055170847</c:v>
                  </c:pt>
                  <c:pt idx="47">
                    <c:v>4.67900640840982</c:v>
                  </c:pt>
                  <c:pt idx="48">
                    <c:v>4.75818060277912</c:v>
                  </c:pt>
                  <c:pt idx="49">
                    <c:v>4.84461791622028</c:v>
                  </c:pt>
                  <c:pt idx="50">
                    <c:v>4.61871702860961</c:v>
                  </c:pt>
                  <c:pt idx="51">
                    <c:v>4.56545655113175</c:v>
                  </c:pt>
                  <c:pt idx="52">
                    <c:v>4.66541133404703</c:v>
                  </c:pt>
                  <c:pt idx="53">
                    <c:v>4.66025669085758</c:v>
                  </c:pt>
                  <c:pt idx="54">
                    <c:v>4.53615341263049</c:v>
                  </c:pt>
                  <c:pt idx="55">
                    <c:v>4.32959652054059</c:v>
                  </c:pt>
                  <c:pt idx="56">
                    <c:v>3.76763047304658</c:v>
                  </c:pt>
                  <c:pt idx="57">
                    <c:v>3.91309212714495</c:v>
                  </c:pt>
                  <c:pt idx="58">
                    <c:v>3.91819850045101</c:v>
                  </c:pt>
                  <c:pt idx="59">
                    <c:v>4.02534889024761</c:v>
                  </c:pt>
                  <c:pt idx="60">
                    <c:v>4.14177697408384</c:v>
                  </c:pt>
                  <c:pt idx="61">
                    <c:v>4.00956758070247</c:v>
                  </c:pt>
                  <c:pt idx="62">
                    <c:v>3.97094812016867</c:v>
                  </c:pt>
                  <c:pt idx="63">
                    <c:v>4.07345695289687</c:v>
                  </c:pt>
                  <c:pt idx="64">
                    <c:v>4.2992856188925</c:v>
                  </c:pt>
                  <c:pt idx="65">
                    <c:v>4.41961758272921</c:v>
                  </c:pt>
                  <c:pt idx="66">
                    <c:v>4.5380212591772</c:v>
                  </c:pt>
                  <c:pt idx="67">
                    <c:v>4.70907572404092</c:v>
                  </c:pt>
                  <c:pt idx="68">
                    <c:v>4.28195863536986</c:v>
                  </c:pt>
                  <c:pt idx="69">
                    <c:v>4.38391412791103</c:v>
                  </c:pt>
                  <c:pt idx="70">
                    <c:v>4.37530371709469</c:v>
                  </c:pt>
                  <c:pt idx="71">
                    <c:v>4.33429130247026</c:v>
                  </c:pt>
                  <c:pt idx="72">
                    <c:v>4.1796361679576</c:v>
                  </c:pt>
                  <c:pt idx="73">
                    <c:v>4.05063417291252</c:v>
                  </c:pt>
                  <c:pt idx="74">
                    <c:v>4.03524334088362</c:v>
                  </c:pt>
                  <c:pt idx="75">
                    <c:v>4.22429720534019</c:v>
                  </c:pt>
                  <c:pt idx="76">
                    <c:v>4.43218410943943</c:v>
                  </c:pt>
                  <c:pt idx="77">
                    <c:v>4.71771188520323</c:v>
                  </c:pt>
                  <c:pt idx="78">
                    <c:v>4.7803851885699</c:v>
                  </c:pt>
                  <c:pt idx="79">
                    <c:v>4.97699552249063</c:v>
                  </c:pt>
                  <c:pt idx="80">
                    <c:v>5.17070923095997</c:v>
                  </c:pt>
                  <c:pt idx="81">
                    <c:v>5.21557426721095</c:v>
                  </c:pt>
                  <c:pt idx="82">
                    <c:v>5.25955286595166</c:v>
                  </c:pt>
                  <c:pt idx="83">
                    <c:v>5.14956129963246</c:v>
                  </c:pt>
                  <c:pt idx="84">
                    <c:v>5.27458706102151</c:v>
                  </c:pt>
                  <c:pt idx="85">
                    <c:v>5.30180590210594</c:v>
                  </c:pt>
                  <c:pt idx="86">
                    <c:v>5.16642726157307</c:v>
                  </c:pt>
                  <c:pt idx="87">
                    <c:v>5.11518732127991</c:v>
                  </c:pt>
                  <c:pt idx="88">
                    <c:v>5.58270681311025</c:v>
                  </c:pt>
                  <c:pt idx="89">
                    <c:v>5.16680285037854</c:v>
                  </c:pt>
                  <c:pt idx="90">
                    <c:v>4.70450087050332</c:v>
                  </c:pt>
                  <c:pt idx="91">
                    <c:v>4.40259732520299</c:v>
                  </c:pt>
                  <c:pt idx="92">
                    <c:v>4.40194536293166</c:v>
                  </c:pt>
                  <c:pt idx="93">
                    <c:v>4.52268313852672</c:v>
                  </c:pt>
                  <c:pt idx="94">
                    <c:v>4.35810729538031</c:v>
                  </c:pt>
                  <c:pt idx="95">
                    <c:v>4.20183431602796</c:v>
                  </c:pt>
                  <c:pt idx="96">
                    <c:v>4.2180387745375</c:v>
                  </c:pt>
                  <c:pt idx="97">
                    <c:v>4.18490912873547</c:v>
                  </c:pt>
                  <c:pt idx="98">
                    <c:v>4.06775921321029</c:v>
                  </c:pt>
                  <c:pt idx="99">
                    <c:v>4.00813343756983</c:v>
                  </c:pt>
                  <c:pt idx="100">
                    <c:v>3.83941910463806</c:v>
                  </c:pt>
                  <c:pt idx="101">
                    <c:v>3.58714562877065</c:v>
                  </c:pt>
                  <c:pt idx="102">
                    <c:v>3.46920835040663</c:v>
                  </c:pt>
                  <c:pt idx="103">
                    <c:v>3.42970657255355</c:v>
                  </c:pt>
                  <c:pt idx="104">
                    <c:v>3.36146760063829</c:v>
                  </c:pt>
                  <c:pt idx="105">
                    <c:v>3.5570559940242</c:v>
                  </c:pt>
                  <c:pt idx="106">
                    <c:v>3.34802210455368</c:v>
                  </c:pt>
                  <c:pt idx="107">
                    <c:v>3.19234901847547</c:v>
                  </c:pt>
                  <c:pt idx="108">
                    <c:v>3.2227805554673</c:v>
                  </c:pt>
                  <c:pt idx="109">
                    <c:v>3.24150422272122</c:v>
                  </c:pt>
                  <c:pt idx="110">
                    <c:v>3.2290011358725</c:v>
                  </c:pt>
                  <c:pt idx="111">
                    <c:v>3.15179655973701</c:v>
                  </c:pt>
                  <c:pt idx="112">
                    <c:v>3.21926458129169</c:v>
                  </c:pt>
                  <c:pt idx="113">
                    <c:v>3.11983333054409</c:v>
                  </c:pt>
                  <c:pt idx="114">
                    <c:v>3.25821519552383</c:v>
                  </c:pt>
                  <c:pt idx="115">
                    <c:v>3.07309621329428</c:v>
                  </c:pt>
                  <c:pt idx="116">
                    <c:v>2.8718639353316</c:v>
                  </c:pt>
                  <c:pt idx="117">
                    <c:v>3.28334539118232</c:v>
                  </c:pt>
                  <c:pt idx="118">
                    <c:v>3.55952849108439</c:v>
                  </c:pt>
                  <c:pt idx="119">
                    <c:v>3.3472923917668</c:v>
                  </c:pt>
                  <c:pt idx="120">
                    <c:v>3.2501428853017</c:v>
                  </c:pt>
                  <c:pt idx="121">
                    <c:v>3.25890181760748</c:v>
                  </c:pt>
                  <c:pt idx="122">
                    <c:v>3.32251925553766</c:v>
                  </c:pt>
                  <c:pt idx="123">
                    <c:v>2.93294328618809</c:v>
                  </c:pt>
                  <c:pt idx="124">
                    <c:v>2.57932754077023</c:v>
                  </c:pt>
                  <c:pt idx="125">
                    <c:v>2.8675990242757</c:v>
                  </c:pt>
                  <c:pt idx="126">
                    <c:v>2.87519510460866</c:v>
                  </c:pt>
                  <c:pt idx="127">
                    <c:v>2.96594267184174</c:v>
                  </c:pt>
                  <c:pt idx="128">
                    <c:v>2.92329812336229</c:v>
                  </c:pt>
                  <c:pt idx="129">
                    <c:v>2.88920799420708</c:v>
                  </c:pt>
                  <c:pt idx="130">
                    <c:v>2.81989614080079</c:v>
                  </c:pt>
                  <c:pt idx="131">
                    <c:v>2.78007274079592</c:v>
                  </c:pt>
                  <c:pt idx="132">
                    <c:v>3.03789546147777</c:v>
                  </c:pt>
                  <c:pt idx="133">
                    <c:v>2.99518175908977</c:v>
                  </c:pt>
                  <c:pt idx="134">
                    <c:v>3.20568590525435</c:v>
                  </c:pt>
                  <c:pt idx="135">
                    <c:v>4.3031136675497</c:v>
                  </c:pt>
                  <c:pt idx="136">
                    <c:v>4.29637212209816</c:v>
                  </c:pt>
                  <c:pt idx="137">
                    <c:v>3.67151682616541</c:v>
                  </c:pt>
                  <c:pt idx="138">
                    <c:v>3.49808901589343</c:v>
                  </c:pt>
                  <c:pt idx="139">
                    <c:v>2.85387790903078</c:v>
                  </c:pt>
                  <c:pt idx="140">
                    <c:v>3.25425611366534</c:v>
                  </c:pt>
                  <c:pt idx="141">
                    <c:v>3.0021372901183</c:v>
                  </c:pt>
                  <c:pt idx="142">
                    <c:v>2.90317148262192</c:v>
                  </c:pt>
                  <c:pt idx="143">
                    <c:v>2.87774717654687</c:v>
                  </c:pt>
                  <c:pt idx="144">
                    <c:v>2.85936117128709</c:v>
                  </c:pt>
                  <c:pt idx="145">
                    <c:v>2.71079838673973</c:v>
                  </c:pt>
                  <c:pt idx="146">
                    <c:v>2.57713748437119</c:v>
                  </c:pt>
                  <c:pt idx="147">
                    <c:v>2.55299899966523</c:v>
                  </c:pt>
                  <c:pt idx="148">
                    <c:v>2.54655621570768</c:v>
                  </c:pt>
                  <c:pt idx="149">
                    <c:v>2.41641139374678</c:v>
                  </c:pt>
                  <c:pt idx="150">
                    <c:v>2.56243482730326</c:v>
                  </c:pt>
                  <c:pt idx="151">
                    <c:v>2.45486922840686</c:v>
                  </c:pt>
                  <c:pt idx="152">
                    <c:v>2.45766755922172</c:v>
                  </c:pt>
                  <c:pt idx="153">
                    <c:v>2.24279296996744</c:v>
                  </c:pt>
                  <c:pt idx="154">
                    <c:v>2.21209685792924</c:v>
                  </c:pt>
                  <c:pt idx="155">
                    <c:v>2.11890130886819</c:v>
                  </c:pt>
                  <c:pt idx="156">
                    <c:v>2.04288023057698</c:v>
                  </c:pt>
                  <c:pt idx="157">
                    <c:v>1.92538552537913</c:v>
                  </c:pt>
                  <c:pt idx="158">
                    <c:v>1.89738073796726</c:v>
                  </c:pt>
                  <c:pt idx="159">
                    <c:v>1.95137146740878</c:v>
                  </c:pt>
                  <c:pt idx="160">
                    <c:v>1.85398934668335</c:v>
                  </c:pt>
                  <c:pt idx="161">
                    <c:v>1.96773576153237</c:v>
                  </c:pt>
                  <c:pt idx="162">
                    <c:v>1.97865367994895</c:v>
                  </c:pt>
                  <c:pt idx="163">
                    <c:v>2.00208356441665</c:v>
                  </c:pt>
                  <c:pt idx="164">
                    <c:v>1.8213652627795</c:v>
                  </c:pt>
                  <c:pt idx="165">
                    <c:v>1.71189362704318</c:v>
                  </c:pt>
                  <c:pt idx="166">
                    <c:v>1.68254082321781</c:v>
                  </c:pt>
                  <c:pt idx="167">
                    <c:v>1.88684924993863</c:v>
                  </c:pt>
                  <c:pt idx="168">
                    <c:v>2.03076217318828</c:v>
                  </c:pt>
                  <c:pt idx="169">
                    <c:v>2.20867842375796</c:v>
                  </c:pt>
                  <c:pt idx="170">
                    <c:v>2.21398470649477</c:v>
                  </c:pt>
                  <c:pt idx="171">
                    <c:v>2.15575478829736</c:v>
                  </c:pt>
                  <c:pt idx="172">
                    <c:v>2.10717713659413</c:v>
                  </c:pt>
                  <c:pt idx="173">
                    <c:v>2.06436732308984</c:v>
                  </c:pt>
                  <c:pt idx="174">
                    <c:v>2.1037104361636</c:v>
                  </c:pt>
                  <c:pt idx="175">
                    <c:v>2.24492775180851</c:v>
                  </c:pt>
                  <c:pt idx="176">
                    <c:v>2.19827782389776</c:v>
                  </c:pt>
                  <c:pt idx="177">
                    <c:v>2.22324932887038</c:v>
                  </c:pt>
                  <c:pt idx="178">
                    <c:v>2.14916731617562</c:v>
                  </c:pt>
                  <c:pt idx="179">
                    <c:v>1.94786405911347</c:v>
                  </c:pt>
                  <c:pt idx="180">
                    <c:v>2.20121968108192</c:v>
                  </c:pt>
                  <c:pt idx="181">
                    <c:v>1.97897464700085</c:v>
                  </c:pt>
                  <c:pt idx="182">
                    <c:v>2.23690329464988</c:v>
                  </c:pt>
                  <c:pt idx="183">
                    <c:v>2.06178668207702</c:v>
                  </c:pt>
                  <c:pt idx="184">
                    <c:v>2.27753772765232</c:v>
                  </c:pt>
                  <c:pt idx="185">
                    <c:v>2.35182309121354</c:v>
                  </c:pt>
                  <c:pt idx="186">
                    <c:v>2.18866079655777</c:v>
                  </c:pt>
                  <c:pt idx="187">
                    <c:v>2.29291341836791</c:v>
                  </c:pt>
                  <c:pt idx="188">
                    <c:v>2.23980512711457</c:v>
                  </c:pt>
                  <c:pt idx="189">
                    <c:v>1.98577836591064</c:v>
                  </c:pt>
                  <c:pt idx="190">
                    <c:v>1.97939828234202</c:v>
                  </c:pt>
                  <c:pt idx="191">
                    <c:v>1.78585805857859</c:v>
                  </c:pt>
                  <c:pt idx="192">
                    <c:v>1.72839805563557</c:v>
                  </c:pt>
                  <c:pt idx="193">
                    <c:v>1.91121863972693</c:v>
                  </c:pt>
                  <c:pt idx="194">
                    <c:v>1.8213731429268</c:v>
                  </c:pt>
                  <c:pt idx="195">
                    <c:v>1.75598111498019</c:v>
                  </c:pt>
                  <c:pt idx="196">
                    <c:v>1.77270497965934</c:v>
                  </c:pt>
                  <c:pt idx="197">
                    <c:v>1.59386547437933</c:v>
                  </c:pt>
                  <c:pt idx="198">
                    <c:v>1.64998098750285</c:v>
                  </c:pt>
                  <c:pt idx="199">
                    <c:v>1.67729883776197</c:v>
                  </c:pt>
                  <c:pt idx="200">
                    <c:v>1.59908738800895</c:v>
                  </c:pt>
                  <c:pt idx="201">
                    <c:v>1.43765458291971</c:v>
                  </c:pt>
                  <c:pt idx="202">
                    <c:v>1.23061823284672</c:v>
                  </c:pt>
                  <c:pt idx="203">
                    <c:v>1.19091610150891</c:v>
                  </c:pt>
                  <c:pt idx="204">
                    <c:v>1.30283777236321</c:v>
                  </c:pt>
                  <c:pt idx="205">
                    <c:v>1.31290449009464</c:v>
                  </c:pt>
                  <c:pt idx="206">
                    <c:v>1.40495674458307</c:v>
                  </c:pt>
                  <c:pt idx="207">
                    <c:v>1.36412730618461</c:v>
                  </c:pt>
                  <c:pt idx="208">
                    <c:v>1.30260593400653</c:v>
                  </c:pt>
                  <c:pt idx="209">
                    <c:v>1.10469334031296</c:v>
                  </c:pt>
                  <c:pt idx="210">
                    <c:v>1.23881535404664</c:v>
                  </c:pt>
                  <c:pt idx="211">
                    <c:v>1.29482019732991</c:v>
                  </c:pt>
                  <c:pt idx="212">
                    <c:v>1.22418063176462</c:v>
                  </c:pt>
                  <c:pt idx="213">
                    <c:v>1.27739707187816</c:v>
                  </c:pt>
                  <c:pt idx="214">
                    <c:v>1.25584354539349</c:v>
                  </c:pt>
                  <c:pt idx="215">
                    <c:v>1.3637433310683</c:v>
                  </c:pt>
                  <c:pt idx="216">
                    <c:v>1.29030106783498</c:v>
                  </c:pt>
                  <c:pt idx="217">
                    <c:v>1.35833091926839</c:v>
                  </c:pt>
                  <c:pt idx="218">
                    <c:v>1.42783046925628</c:v>
                  </c:pt>
                  <c:pt idx="219">
                    <c:v>1.47920661142988</c:v>
                  </c:pt>
                  <c:pt idx="220">
                    <c:v>1.75900944003362</c:v>
                  </c:pt>
                  <c:pt idx="221">
                    <c:v>1.71382008638266</c:v>
                  </c:pt>
                  <c:pt idx="222">
                    <c:v>1.67171889040421</c:v>
                  </c:pt>
                  <c:pt idx="223">
                    <c:v>1.6932033737518</c:v>
                  </c:pt>
                  <c:pt idx="224">
                    <c:v>1.79370041922634</c:v>
                  </c:pt>
                  <c:pt idx="225">
                    <c:v>1.799605898733</c:v>
                  </c:pt>
                  <c:pt idx="226">
                    <c:v>1.79691450049466</c:v>
                  </c:pt>
                  <c:pt idx="227">
                    <c:v>1.76332906584844</c:v>
                  </c:pt>
                  <c:pt idx="228">
                    <c:v>1.74241924809608</c:v>
                  </c:pt>
                  <c:pt idx="229">
                    <c:v>1.63691545893599</c:v>
                  </c:pt>
                  <c:pt idx="230">
                    <c:v>1.55866975921084</c:v>
                  </c:pt>
                  <c:pt idx="231">
                    <c:v>1.57093587798059</c:v>
                  </c:pt>
                  <c:pt idx="232">
                    <c:v>1.82807269462402</c:v>
                  </c:pt>
                  <c:pt idx="233">
                    <c:v>1.77520479322522</c:v>
                  </c:pt>
                  <c:pt idx="234">
                    <c:v>1.72144835501321</c:v>
                  </c:pt>
                  <c:pt idx="235">
                    <c:v>1.63094383674761</c:v>
                  </c:pt>
                  <c:pt idx="236">
                    <c:v>1.47158481439902</c:v>
                  </c:pt>
                  <c:pt idx="237">
                    <c:v>1.44144974927501</c:v>
                  </c:pt>
                  <c:pt idx="238">
                    <c:v>1.29016122660655</c:v>
                  </c:pt>
                  <c:pt idx="239">
                    <c:v>1.25631811537296</c:v>
                  </c:pt>
                  <c:pt idx="240">
                    <c:v>1.26210664664834</c:v>
                  </c:pt>
                  <c:pt idx="241">
                    <c:v>1.36606245584835</c:v>
                  </c:pt>
                  <c:pt idx="242">
                    <c:v>1.38275759818129</c:v>
                  </c:pt>
                  <c:pt idx="243">
                    <c:v>1.41385017272384</c:v>
                  </c:pt>
                  <c:pt idx="244">
                    <c:v>1.25081790285977</c:v>
                  </c:pt>
                  <c:pt idx="245">
                    <c:v>1.39803903739835</c:v>
                  </c:pt>
                  <c:pt idx="246">
                    <c:v>1.48305599349389</c:v>
                  </c:pt>
                  <c:pt idx="247">
                    <c:v>1.47256305216266</c:v>
                  </c:pt>
                  <c:pt idx="248">
                    <c:v>1.45468805666442</c:v>
                  </c:pt>
                  <c:pt idx="249">
                    <c:v>1.49593062029611</c:v>
                  </c:pt>
                  <c:pt idx="250">
                    <c:v>1.50653078437997</c:v>
                  </c:pt>
                  <c:pt idx="251">
                    <c:v>1.50826425686755</c:v>
                  </c:pt>
                  <c:pt idx="252">
                    <c:v>1.37819132092713</c:v>
                  </c:pt>
                  <c:pt idx="253">
                    <c:v>1.27985518093391</c:v>
                  </c:pt>
                  <c:pt idx="254">
                    <c:v>1.35049205006407</c:v>
                  </c:pt>
                  <c:pt idx="255">
                    <c:v>1.23645669863042</c:v>
                  </c:pt>
                  <c:pt idx="256">
                    <c:v>1.22049061429577</c:v>
                  </c:pt>
                  <c:pt idx="257">
                    <c:v>1.36032439583731</c:v>
                  </c:pt>
                  <c:pt idx="258">
                    <c:v>1.30733760375491</c:v>
                  </c:pt>
                  <c:pt idx="259">
                    <c:v>1.447028633182</c:v>
                  </c:pt>
                  <c:pt idx="260">
                    <c:v>1.62952975484776</c:v>
                  </c:pt>
                  <c:pt idx="261">
                    <c:v>1.61912201669096</c:v>
                  </c:pt>
                  <c:pt idx="262">
                    <c:v>1.77228269283526</c:v>
                  </c:pt>
                  <c:pt idx="263">
                    <c:v>1.829171385981</c:v>
                  </c:pt>
                  <c:pt idx="264">
                    <c:v>1.78418737551115</c:v>
                  </c:pt>
                  <c:pt idx="265">
                    <c:v>1.79467815289116</c:v>
                  </c:pt>
                  <c:pt idx="266">
                    <c:v>1.6852791347807</c:v>
                  </c:pt>
                  <c:pt idx="267">
                    <c:v>1.63067237644156</c:v>
                  </c:pt>
                  <c:pt idx="268">
                    <c:v>1.82235671429732</c:v>
                  </c:pt>
                  <c:pt idx="269">
                    <c:v>1.50917218350121</c:v>
                  </c:pt>
                  <c:pt idx="270">
                    <c:v>1.50083252230122</c:v>
                  </c:pt>
                  <c:pt idx="271">
                    <c:v>1.28226983108735</c:v>
                  </c:pt>
                  <c:pt idx="272">
                    <c:v>1.20241103826525</c:v>
                  </c:pt>
                  <c:pt idx="273">
                    <c:v>1.32852032601321</c:v>
                  </c:pt>
                  <c:pt idx="274">
                    <c:v>1.4152885553668</c:v>
                  </c:pt>
                  <c:pt idx="275">
                    <c:v>1.46942604115439</c:v>
                  </c:pt>
                  <c:pt idx="276">
                    <c:v>1.52442511481822</c:v>
                  </c:pt>
                  <c:pt idx="277">
                    <c:v>1.57009088735263</c:v>
                  </c:pt>
                  <c:pt idx="278">
                    <c:v>1.56432212218837</c:v>
                  </c:pt>
                  <c:pt idx="279">
                    <c:v>1.51464227153476</c:v>
                  </c:pt>
                  <c:pt idx="280">
                    <c:v>1.62966967102986</c:v>
                  </c:pt>
                  <c:pt idx="281">
                    <c:v>1.72741565289092</c:v>
                  </c:pt>
                  <c:pt idx="282">
                    <c:v>1.77601989163765</c:v>
                  </c:pt>
                  <c:pt idx="283">
                    <c:v>1.69235857950277</c:v>
                  </c:pt>
                  <c:pt idx="284">
                    <c:v>1.48205552674251</c:v>
                  </c:pt>
                  <c:pt idx="285">
                    <c:v>1.27454371508527</c:v>
                  </c:pt>
                  <c:pt idx="286">
                    <c:v>1.23944103085747</c:v>
                  </c:pt>
                  <c:pt idx="287">
                    <c:v>1.18709091350605</c:v>
                  </c:pt>
                  <c:pt idx="288">
                    <c:v>1.09423718088051</c:v>
                  </c:pt>
                  <c:pt idx="289">
                    <c:v>1.10090321736062</c:v>
                  </c:pt>
                  <c:pt idx="290">
                    <c:v>1.07661987480207</c:v>
                  </c:pt>
                  <c:pt idx="291">
                    <c:v>1.18542316219671</c:v>
                  </c:pt>
                  <c:pt idx="292">
                    <c:v>1.31991036040539</c:v>
                  </c:pt>
                  <c:pt idx="293">
                    <c:v>1.45130886413942</c:v>
                  </c:pt>
                  <c:pt idx="294">
                    <c:v>1.41718989551023</c:v>
                  </c:pt>
                  <c:pt idx="295">
                    <c:v>1.51192620482886</c:v>
                  </c:pt>
                  <c:pt idx="296">
                    <c:v>1.44200584123554</c:v>
                  </c:pt>
                  <c:pt idx="297">
                    <c:v>1.4845406988454</c:v>
                  </c:pt>
                  <c:pt idx="298">
                    <c:v>1.55419424880511</c:v>
                  </c:pt>
                  <c:pt idx="299">
                    <c:v>1.47180217462016</c:v>
                  </c:pt>
                  <c:pt idx="300">
                    <c:v>1.58900632135481</c:v>
                  </c:pt>
                  <c:pt idx="301">
                    <c:v>1.57162465600838</c:v>
                  </c:pt>
                  <c:pt idx="302">
                    <c:v>1.51154351707328</c:v>
                  </c:pt>
                  <c:pt idx="303">
                    <c:v>1.70325733495787</c:v>
                  </c:pt>
                  <c:pt idx="304">
                    <c:v>2.02287006619652</c:v>
                  </c:pt>
                  <c:pt idx="305">
                    <c:v>2.08323431497187</c:v>
                  </c:pt>
                  <c:pt idx="306">
                    <c:v>2.10403743561467</c:v>
                  </c:pt>
                  <c:pt idx="307">
                    <c:v>2.12692564183498</c:v>
                  </c:pt>
                  <c:pt idx="308">
                    <c:v>2.45696075963999</c:v>
                  </c:pt>
                  <c:pt idx="309">
                    <c:v>2.2762436272114</c:v>
                  </c:pt>
                  <c:pt idx="310">
                    <c:v>2.30046205674025</c:v>
                  </c:pt>
                  <c:pt idx="311">
                    <c:v>2.37115044200855</c:v>
                  </c:pt>
                  <c:pt idx="312">
                    <c:v>2.29514035659745</c:v>
                  </c:pt>
                  <c:pt idx="313">
                    <c:v>2.25584701242406</c:v>
                  </c:pt>
                  <c:pt idx="314">
                    <c:v>2.16159913715857</c:v>
                  </c:pt>
                  <c:pt idx="315">
                    <c:v>2.10553342271852</c:v>
                  </c:pt>
                  <c:pt idx="316">
                    <c:v>2.37681709691173</c:v>
                  </c:pt>
                  <c:pt idx="317">
                    <c:v>2.31039358776779</c:v>
                  </c:pt>
                  <c:pt idx="318">
                    <c:v>2.3788656895733</c:v>
                  </c:pt>
                  <c:pt idx="319">
                    <c:v>2.21596285065667</c:v>
                  </c:pt>
                  <c:pt idx="320">
                    <c:v>2.3098703245536</c:v>
                  </c:pt>
                  <c:pt idx="321">
                    <c:v>2.52182672154338</c:v>
                  </c:pt>
                  <c:pt idx="322">
                    <c:v>2.32385446397798</c:v>
                  </c:pt>
                  <c:pt idx="323">
                    <c:v>2.26351645458169</c:v>
                  </c:pt>
                  <c:pt idx="324">
                    <c:v>3.01205032502902</c:v>
                  </c:pt>
                  <c:pt idx="325">
                    <c:v>3.04984975294039</c:v>
                  </c:pt>
                  <c:pt idx="326">
                    <c:v>2.47062442497333</c:v>
                  </c:pt>
                  <c:pt idx="327">
                    <c:v>2.38307790697616</c:v>
                  </c:pt>
                  <c:pt idx="328">
                    <c:v>2.40759599030688</c:v>
                  </c:pt>
                  <c:pt idx="329">
                    <c:v>2.39217460732794</c:v>
                  </c:pt>
                  <c:pt idx="330">
                    <c:v>2.35393232208839</c:v>
                  </c:pt>
                  <c:pt idx="331">
                    <c:v>2.24295999607977</c:v>
                  </c:pt>
                  <c:pt idx="332">
                    <c:v>2.17910020681221</c:v>
                  </c:pt>
                  <c:pt idx="333">
                    <c:v>2.06821501935594</c:v>
                  </c:pt>
                  <c:pt idx="334">
                    <c:v>1.96034284404681</c:v>
                  </c:pt>
                  <c:pt idx="335">
                    <c:v>1.87121983802427</c:v>
                  </c:pt>
                  <c:pt idx="336">
                    <c:v>1.92196498099474</c:v>
                  </c:pt>
                  <c:pt idx="337">
                    <c:v>2.1551999395638</c:v>
                  </c:pt>
                  <c:pt idx="338">
                    <c:v>2.29325659511988</c:v>
                  </c:pt>
                  <c:pt idx="339">
                    <c:v>2.40246640385454</c:v>
                  </c:pt>
                  <c:pt idx="340">
                    <c:v>2.39282917022217</c:v>
                  </c:pt>
                  <c:pt idx="341">
                    <c:v>2.24603251254961</c:v>
                  </c:pt>
                  <c:pt idx="342">
                    <c:v>2.28299012408945</c:v>
                  </c:pt>
                  <c:pt idx="343">
                    <c:v>2.33121902352955</c:v>
                  </c:pt>
                  <c:pt idx="344">
                    <c:v>2.35902830753877</c:v>
                  </c:pt>
                  <c:pt idx="345">
                    <c:v>2.32166076672116</c:v>
                  </c:pt>
                  <c:pt idx="346">
                    <c:v>2.21943367462148</c:v>
                  </c:pt>
                  <c:pt idx="347">
                    <c:v>2.12569273526113</c:v>
                  </c:pt>
                  <c:pt idx="348">
                    <c:v>1.90258403470631</c:v>
                  </c:pt>
                  <c:pt idx="349">
                    <c:v>1.91055355972485</c:v>
                  </c:pt>
                  <c:pt idx="350">
                    <c:v>1.98580983474186</c:v>
                  </c:pt>
                  <c:pt idx="351">
                    <c:v>1.98276183055246</c:v>
                  </c:pt>
                  <c:pt idx="352">
                    <c:v>2.00580316235538</c:v>
                  </c:pt>
                  <c:pt idx="353">
                    <c:v>2.01193531433696</c:v>
                  </c:pt>
                  <c:pt idx="354">
                    <c:v>2.18222193097713</c:v>
                  </c:pt>
                  <c:pt idx="355">
                    <c:v>2.26399870333621</c:v>
                  </c:pt>
                  <c:pt idx="356">
                    <c:v>2.28653205148479</c:v>
                  </c:pt>
                  <c:pt idx="357">
                    <c:v>2.17971090009846</c:v>
                  </c:pt>
                  <c:pt idx="358">
                    <c:v>2.00005515282173</c:v>
                  </c:pt>
                  <c:pt idx="359">
                    <c:v>2.05413280516849</c:v>
                  </c:pt>
                  <c:pt idx="360">
                    <c:v>1.83539494044649</c:v>
                  </c:pt>
                  <c:pt idx="361">
                    <c:v>1.82728731924558</c:v>
                  </c:pt>
                  <c:pt idx="362">
                    <c:v>1.81912393739059</c:v>
                  </c:pt>
                  <c:pt idx="363">
                    <c:v>1.65651568428415</c:v>
                  </c:pt>
                  <c:pt idx="364">
                    <c:v>1.76910342740748</c:v>
                  </c:pt>
                  <c:pt idx="365">
                    <c:v>1.99994465382122</c:v>
                  </c:pt>
                  <c:pt idx="366">
                    <c:v>1.99114423873024</c:v>
                  </c:pt>
                  <c:pt idx="367">
                    <c:v>1.99502725572788</c:v>
                  </c:pt>
                  <c:pt idx="368">
                    <c:v>2.02650161579743</c:v>
                  </c:pt>
                  <c:pt idx="369">
                    <c:v>2.16385916910249</c:v>
                  </c:pt>
                  <c:pt idx="370">
                    <c:v>2.07250863411118</c:v>
                  </c:pt>
                  <c:pt idx="371">
                    <c:v>1.97708094085433</c:v>
                  </c:pt>
                  <c:pt idx="372">
                    <c:v>1.78004635630289</c:v>
                  </c:pt>
                  <c:pt idx="373">
                    <c:v>1.79707639046898</c:v>
                  </c:pt>
                  <c:pt idx="374">
                    <c:v>1.77311635145584</c:v>
                  </c:pt>
                  <c:pt idx="375">
                    <c:v>1.89981456066206</c:v>
                  </c:pt>
                  <c:pt idx="376">
                    <c:v>1.8649518388669</c:v>
                  </c:pt>
                  <c:pt idx="377">
                    <c:v>1.83262763051686</c:v>
                  </c:pt>
                  <c:pt idx="378">
                    <c:v>1.90747828535469</c:v>
                  </c:pt>
                  <c:pt idx="379">
                    <c:v>2.03111264189802</c:v>
                  </c:pt>
                  <c:pt idx="380">
                    <c:v>1.97823822930352</c:v>
                  </c:pt>
                  <c:pt idx="381">
                    <c:v>1.61611544149512</c:v>
                  </c:pt>
                  <c:pt idx="382">
                    <c:v>1.74972868883047</c:v>
                  </c:pt>
                  <c:pt idx="383">
                    <c:v>1.74565879092798</c:v>
                  </c:pt>
                  <c:pt idx="384">
                    <c:v>1.6178476129528</c:v>
                  </c:pt>
                  <c:pt idx="385">
                    <c:v>1.54152344123056</c:v>
                  </c:pt>
                  <c:pt idx="386">
                    <c:v>1.45941515745899</c:v>
                  </c:pt>
                  <c:pt idx="387">
                    <c:v>1.48116911749328</c:v>
                  </c:pt>
                  <c:pt idx="388">
                    <c:v>1.21936177254388</c:v>
                  </c:pt>
                  <c:pt idx="389">
                    <c:v>1.33197680422871</c:v>
                  </c:pt>
                  <c:pt idx="390">
                    <c:v>1.62814093867696</c:v>
                  </c:pt>
                  <c:pt idx="391">
                    <c:v>1.48038253855145</c:v>
                  </c:pt>
                  <c:pt idx="392">
                    <c:v>1.47127426121158</c:v>
                  </c:pt>
                  <c:pt idx="393">
                    <c:v>2.11592858796771</c:v>
                  </c:pt>
                  <c:pt idx="394">
                    <c:v>1.75521280020684</c:v>
                  </c:pt>
                  <c:pt idx="395">
                    <c:v>1.46155266092838</c:v>
                  </c:pt>
                  <c:pt idx="396">
                    <c:v>1.55540140848011</c:v>
                  </c:pt>
                  <c:pt idx="397">
                    <c:v>1.47829158868357</c:v>
                  </c:pt>
                  <c:pt idx="398">
                    <c:v>1.23435523824451</c:v>
                  </c:pt>
                  <c:pt idx="399">
                    <c:v>1.41414951408645</c:v>
                  </c:pt>
                  <c:pt idx="400">
                    <c:v>1.6082969863573</c:v>
                  </c:pt>
                  <c:pt idx="401">
                    <c:v>1.69443250373569</c:v>
                  </c:pt>
                  <c:pt idx="402">
                    <c:v>1.55183044502937</c:v>
                  </c:pt>
                  <c:pt idx="403">
                    <c:v>1.51320119790498</c:v>
                  </c:pt>
                  <c:pt idx="404">
                    <c:v>1.51926062057331</c:v>
                  </c:pt>
                  <c:pt idx="405">
                    <c:v>1.56417422060245</c:v>
                  </c:pt>
                  <c:pt idx="406">
                    <c:v>1.68557141768626</c:v>
                  </c:pt>
                  <c:pt idx="407">
                    <c:v>1.61639918635471</c:v>
                  </c:pt>
                  <c:pt idx="408">
                    <c:v>1.54519638637737</c:v>
                  </c:pt>
                  <c:pt idx="409">
                    <c:v>1.53991733001089</c:v>
                  </c:pt>
                  <c:pt idx="410">
                    <c:v>1.56541427973238</c:v>
                  </c:pt>
                  <c:pt idx="411">
                    <c:v>1.46401344010784</c:v>
                  </c:pt>
                  <c:pt idx="412">
                    <c:v>1.46398780383977</c:v>
                  </c:pt>
                  <c:pt idx="413">
                    <c:v>1.60215486113127</c:v>
                  </c:pt>
                  <c:pt idx="414">
                    <c:v>1.60228879890922</c:v>
                  </c:pt>
                  <c:pt idx="415">
                    <c:v>1.78484055788859</c:v>
                  </c:pt>
                  <c:pt idx="416">
                    <c:v>1.76735028113417</c:v>
                  </c:pt>
                  <c:pt idx="417">
                    <c:v>1.77116994793544</c:v>
                  </c:pt>
                  <c:pt idx="418">
                    <c:v>1.65460322961381</c:v>
                  </c:pt>
                  <c:pt idx="419">
                    <c:v>1.70623440001188</c:v>
                  </c:pt>
                  <c:pt idx="420">
                    <c:v>1.71634940457133</c:v>
                  </c:pt>
                  <c:pt idx="421">
                    <c:v>1.76790799101271</c:v>
                  </c:pt>
                  <c:pt idx="422">
                    <c:v>1.68621511231324</c:v>
                  </c:pt>
                  <c:pt idx="423">
                    <c:v>1.5341686935487</c:v>
                  </c:pt>
                  <c:pt idx="424">
                    <c:v>1.56850595609941</c:v>
                  </c:pt>
                  <c:pt idx="425">
                    <c:v>1.80218381188522</c:v>
                  </c:pt>
                  <c:pt idx="426">
                    <c:v>1.73292042186998</c:v>
                  </c:pt>
                  <c:pt idx="427">
                    <c:v>1.4220325286709</c:v>
                  </c:pt>
                  <c:pt idx="428">
                    <c:v>1.59447487242681</c:v>
                  </c:pt>
                  <c:pt idx="429">
                    <c:v>1.62769211777724</c:v>
                  </c:pt>
                  <c:pt idx="430">
                    <c:v>1.64166363151992</c:v>
                  </c:pt>
                  <c:pt idx="431">
                    <c:v>1.78048602291116</c:v>
                  </c:pt>
                  <c:pt idx="432">
                    <c:v>1.7400619126101</c:v>
                  </c:pt>
                  <c:pt idx="433">
                    <c:v>1.56007040757159</c:v>
                  </c:pt>
                  <c:pt idx="434">
                    <c:v>1.52545068774028</c:v>
                  </c:pt>
                  <c:pt idx="435">
                    <c:v>1.50513777607421</c:v>
                  </c:pt>
                  <c:pt idx="436">
                    <c:v>1.467210677164</c:v>
                  </c:pt>
                  <c:pt idx="437">
                    <c:v>1.4527260424982</c:v>
                  </c:pt>
                  <c:pt idx="438">
                    <c:v>1.4460839589544</c:v>
                  </c:pt>
                  <c:pt idx="439">
                    <c:v>1.03961976255776</c:v>
                  </c:pt>
                  <c:pt idx="440">
                    <c:v>1.24234282705355</c:v>
                  </c:pt>
                  <c:pt idx="441">
                    <c:v>1.16572187152775</c:v>
                  </c:pt>
                </c:numCache>
              </c:numRef>
            </c:plus>
            <c:minus>
              <c:numRef>
                <c:f>'SMP Data details'!$BQ$15:$BQ$456</c:f>
                <c:numCache>
                  <c:formatCode>General</c:formatCode>
                  <c:ptCount val="442"/>
                  <c:pt idx="0">
                    <c:v>3.90235546978296</c:v>
                  </c:pt>
                  <c:pt idx="1">
                    <c:v>4.06249355506977</c:v>
                  </c:pt>
                  <c:pt idx="2">
                    <c:v>4.87659883716638</c:v>
                  </c:pt>
                  <c:pt idx="3">
                    <c:v>5.31468083740145</c:v>
                  </c:pt>
                  <c:pt idx="4">
                    <c:v>6.10338401454276</c:v>
                  </c:pt>
                  <c:pt idx="5">
                    <c:v>7.60025024743108</c:v>
                  </c:pt>
                  <c:pt idx="6">
                    <c:v>8.86443928994022</c:v>
                  </c:pt>
                  <c:pt idx="7">
                    <c:v>9.49627965259637</c:v>
                  </c:pt>
                  <c:pt idx="8">
                    <c:v>8.1657656290024</c:v>
                  </c:pt>
                  <c:pt idx="9">
                    <c:v>6.47440867122497</c:v>
                  </c:pt>
                  <c:pt idx="10">
                    <c:v>6.49954030079221</c:v>
                  </c:pt>
                  <c:pt idx="11">
                    <c:v>7.41018145693094</c:v>
                  </c:pt>
                  <c:pt idx="12">
                    <c:v>7.3794346815312</c:v>
                  </c:pt>
                  <c:pt idx="13">
                    <c:v>7.1408265946895</c:v>
                  </c:pt>
                  <c:pt idx="14">
                    <c:v>7.09876506667923</c:v>
                  </c:pt>
                  <c:pt idx="15">
                    <c:v>7.03541119815472</c:v>
                  </c:pt>
                  <c:pt idx="16">
                    <c:v>6.27893548744225</c:v>
                  </c:pt>
                  <c:pt idx="17">
                    <c:v>5.37723089057003</c:v>
                  </c:pt>
                  <c:pt idx="18">
                    <c:v>5.29773482335779</c:v>
                  </c:pt>
                  <c:pt idx="19">
                    <c:v>5.30457347038022</c:v>
                  </c:pt>
                  <c:pt idx="20">
                    <c:v>5.47829576780128</c:v>
                  </c:pt>
                  <c:pt idx="21">
                    <c:v>5.7040949916891</c:v>
                  </c:pt>
                  <c:pt idx="22">
                    <c:v>6.35664066699461</c:v>
                  </c:pt>
                  <c:pt idx="23">
                    <c:v>6.41326407105737</c:v>
                  </c:pt>
                  <c:pt idx="24">
                    <c:v>6.36571597004312</c:v>
                  </c:pt>
                  <c:pt idx="25">
                    <c:v>6.16995430196653</c:v>
                  </c:pt>
                  <c:pt idx="26">
                    <c:v>6.24531452116431</c:v>
                  </c:pt>
                  <c:pt idx="27">
                    <c:v>6.31561476910221</c:v>
                  </c:pt>
                  <c:pt idx="28">
                    <c:v>6.29695603847604</c:v>
                  </c:pt>
                  <c:pt idx="29">
                    <c:v>6.12204364931839</c:v>
                  </c:pt>
                  <c:pt idx="30">
                    <c:v>5.79851187445528</c:v>
                  </c:pt>
                  <c:pt idx="31">
                    <c:v>5.92682408084283</c:v>
                  </c:pt>
                  <c:pt idx="32">
                    <c:v>5.87411882201719</c:v>
                  </c:pt>
                  <c:pt idx="33">
                    <c:v>5.74208295648274</c:v>
                  </c:pt>
                  <c:pt idx="34">
                    <c:v>5.48796262060141</c:v>
                  </c:pt>
                  <c:pt idx="35">
                    <c:v>5.55375898477402</c:v>
                  </c:pt>
                  <c:pt idx="36">
                    <c:v>4.68560775048893</c:v>
                  </c:pt>
                  <c:pt idx="37">
                    <c:v>3.85743511677238</c:v>
                  </c:pt>
                  <c:pt idx="38">
                    <c:v>4.03332770817907</c:v>
                  </c:pt>
                  <c:pt idx="39">
                    <c:v>4.06810494711063</c:v>
                  </c:pt>
                  <c:pt idx="40">
                    <c:v>4.13970616302073</c:v>
                  </c:pt>
                  <c:pt idx="41">
                    <c:v>4.1046029885704</c:v>
                  </c:pt>
                  <c:pt idx="42">
                    <c:v>4.15228297865632</c:v>
                  </c:pt>
                  <c:pt idx="43">
                    <c:v>4.26830583598663</c:v>
                  </c:pt>
                  <c:pt idx="44">
                    <c:v>4.28286682379963</c:v>
                  </c:pt>
                  <c:pt idx="45">
                    <c:v>4.39184623546697</c:v>
                  </c:pt>
                  <c:pt idx="46">
                    <c:v>4.54840055170847</c:v>
                  </c:pt>
                  <c:pt idx="47">
                    <c:v>4.67900640840982</c:v>
                  </c:pt>
                  <c:pt idx="48">
                    <c:v>4.75818060277912</c:v>
                  </c:pt>
                  <c:pt idx="49">
                    <c:v>4.84461791622028</c:v>
                  </c:pt>
                  <c:pt idx="50">
                    <c:v>4.61871702860961</c:v>
                  </c:pt>
                  <c:pt idx="51">
                    <c:v>4.56545655113175</c:v>
                  </c:pt>
                  <c:pt idx="52">
                    <c:v>4.66541133404703</c:v>
                  </c:pt>
                  <c:pt idx="53">
                    <c:v>4.66025669085758</c:v>
                  </c:pt>
                  <c:pt idx="54">
                    <c:v>4.53615341263049</c:v>
                  </c:pt>
                  <c:pt idx="55">
                    <c:v>4.32959652054059</c:v>
                  </c:pt>
                  <c:pt idx="56">
                    <c:v>3.76763047304658</c:v>
                  </c:pt>
                  <c:pt idx="57">
                    <c:v>3.91309212714495</c:v>
                  </c:pt>
                  <c:pt idx="58">
                    <c:v>3.91819850045101</c:v>
                  </c:pt>
                  <c:pt idx="59">
                    <c:v>4.02534889024761</c:v>
                  </c:pt>
                  <c:pt idx="60">
                    <c:v>4.14177697408384</c:v>
                  </c:pt>
                  <c:pt idx="61">
                    <c:v>4.00956758070247</c:v>
                  </c:pt>
                  <c:pt idx="62">
                    <c:v>3.97094812016867</c:v>
                  </c:pt>
                  <c:pt idx="63">
                    <c:v>4.07345695289687</c:v>
                  </c:pt>
                  <c:pt idx="64">
                    <c:v>4.2992856188925</c:v>
                  </c:pt>
                  <c:pt idx="65">
                    <c:v>4.41961758272921</c:v>
                  </c:pt>
                  <c:pt idx="66">
                    <c:v>4.5380212591772</c:v>
                  </c:pt>
                  <c:pt idx="67">
                    <c:v>4.70907572404092</c:v>
                  </c:pt>
                  <c:pt idx="68">
                    <c:v>4.28195863536986</c:v>
                  </c:pt>
                  <c:pt idx="69">
                    <c:v>4.38391412791103</c:v>
                  </c:pt>
                  <c:pt idx="70">
                    <c:v>4.37530371709469</c:v>
                  </c:pt>
                  <c:pt idx="71">
                    <c:v>4.33429130247026</c:v>
                  </c:pt>
                  <c:pt idx="72">
                    <c:v>4.1796361679576</c:v>
                  </c:pt>
                  <c:pt idx="73">
                    <c:v>4.05063417291252</c:v>
                  </c:pt>
                  <c:pt idx="74">
                    <c:v>4.03524334088362</c:v>
                  </c:pt>
                  <c:pt idx="75">
                    <c:v>4.22429720534019</c:v>
                  </c:pt>
                  <c:pt idx="76">
                    <c:v>4.43218410943943</c:v>
                  </c:pt>
                  <c:pt idx="77">
                    <c:v>4.71771188520323</c:v>
                  </c:pt>
                  <c:pt idx="78">
                    <c:v>4.7803851885699</c:v>
                  </c:pt>
                  <c:pt idx="79">
                    <c:v>4.97699552249063</c:v>
                  </c:pt>
                  <c:pt idx="80">
                    <c:v>5.17070923095997</c:v>
                  </c:pt>
                  <c:pt idx="81">
                    <c:v>5.21557426721095</c:v>
                  </c:pt>
                  <c:pt idx="82">
                    <c:v>5.25955286595166</c:v>
                  </c:pt>
                  <c:pt idx="83">
                    <c:v>5.14956129963246</c:v>
                  </c:pt>
                  <c:pt idx="84">
                    <c:v>5.27458706102151</c:v>
                  </c:pt>
                  <c:pt idx="85">
                    <c:v>5.30180590210594</c:v>
                  </c:pt>
                  <c:pt idx="86">
                    <c:v>5.16642726157307</c:v>
                  </c:pt>
                  <c:pt idx="87">
                    <c:v>5.11518732127991</c:v>
                  </c:pt>
                  <c:pt idx="88">
                    <c:v>5.58270681311025</c:v>
                  </c:pt>
                  <c:pt idx="89">
                    <c:v>5.16680285037854</c:v>
                  </c:pt>
                  <c:pt idx="90">
                    <c:v>4.70450087050332</c:v>
                  </c:pt>
                  <c:pt idx="91">
                    <c:v>4.40259732520299</c:v>
                  </c:pt>
                  <c:pt idx="92">
                    <c:v>4.40194536293166</c:v>
                  </c:pt>
                  <c:pt idx="93">
                    <c:v>4.52268313852672</c:v>
                  </c:pt>
                  <c:pt idx="94">
                    <c:v>4.35810729538031</c:v>
                  </c:pt>
                  <c:pt idx="95">
                    <c:v>4.20183431602796</c:v>
                  </c:pt>
                  <c:pt idx="96">
                    <c:v>4.2180387745375</c:v>
                  </c:pt>
                  <c:pt idx="97">
                    <c:v>4.18490912873547</c:v>
                  </c:pt>
                  <c:pt idx="98">
                    <c:v>4.06775921321029</c:v>
                  </c:pt>
                  <c:pt idx="99">
                    <c:v>4.00813343756983</c:v>
                  </c:pt>
                  <c:pt idx="100">
                    <c:v>3.83941910463806</c:v>
                  </c:pt>
                  <c:pt idx="101">
                    <c:v>3.58714562877065</c:v>
                  </c:pt>
                  <c:pt idx="102">
                    <c:v>3.46920835040663</c:v>
                  </c:pt>
                  <c:pt idx="103">
                    <c:v>3.42970657255355</c:v>
                  </c:pt>
                  <c:pt idx="104">
                    <c:v>3.36146760063829</c:v>
                  </c:pt>
                  <c:pt idx="105">
                    <c:v>3.5570559940242</c:v>
                  </c:pt>
                  <c:pt idx="106">
                    <c:v>3.34802210455368</c:v>
                  </c:pt>
                  <c:pt idx="107">
                    <c:v>3.19234901847547</c:v>
                  </c:pt>
                  <c:pt idx="108">
                    <c:v>3.2227805554673</c:v>
                  </c:pt>
                  <c:pt idx="109">
                    <c:v>3.24150422272122</c:v>
                  </c:pt>
                  <c:pt idx="110">
                    <c:v>3.2290011358725</c:v>
                  </c:pt>
                  <c:pt idx="111">
                    <c:v>3.15179655973701</c:v>
                  </c:pt>
                  <c:pt idx="112">
                    <c:v>3.21926458129169</c:v>
                  </c:pt>
                  <c:pt idx="113">
                    <c:v>3.11983333054409</c:v>
                  </c:pt>
                  <c:pt idx="114">
                    <c:v>3.25821519552383</c:v>
                  </c:pt>
                  <c:pt idx="115">
                    <c:v>3.07309621329428</c:v>
                  </c:pt>
                  <c:pt idx="116">
                    <c:v>2.8718639353316</c:v>
                  </c:pt>
                  <c:pt idx="117">
                    <c:v>3.28334539118232</c:v>
                  </c:pt>
                  <c:pt idx="118">
                    <c:v>3.55952849108439</c:v>
                  </c:pt>
                  <c:pt idx="119">
                    <c:v>3.3472923917668</c:v>
                  </c:pt>
                  <c:pt idx="120">
                    <c:v>3.2501428853017</c:v>
                  </c:pt>
                  <c:pt idx="121">
                    <c:v>3.25890181760748</c:v>
                  </c:pt>
                  <c:pt idx="122">
                    <c:v>3.32251925553766</c:v>
                  </c:pt>
                  <c:pt idx="123">
                    <c:v>2.93294328618809</c:v>
                  </c:pt>
                  <c:pt idx="124">
                    <c:v>2.57932754077023</c:v>
                  </c:pt>
                  <c:pt idx="125">
                    <c:v>2.8675990242757</c:v>
                  </c:pt>
                  <c:pt idx="126">
                    <c:v>2.87519510460866</c:v>
                  </c:pt>
                  <c:pt idx="127">
                    <c:v>2.96594267184174</c:v>
                  </c:pt>
                  <c:pt idx="128">
                    <c:v>2.92329812336229</c:v>
                  </c:pt>
                  <c:pt idx="129">
                    <c:v>2.88920799420708</c:v>
                  </c:pt>
                  <c:pt idx="130">
                    <c:v>2.81989614080079</c:v>
                  </c:pt>
                  <c:pt idx="131">
                    <c:v>2.78007274079592</c:v>
                  </c:pt>
                  <c:pt idx="132">
                    <c:v>3.03789546147777</c:v>
                  </c:pt>
                  <c:pt idx="133">
                    <c:v>2.99518175908977</c:v>
                  </c:pt>
                  <c:pt idx="134">
                    <c:v>3.20568590525435</c:v>
                  </c:pt>
                  <c:pt idx="135">
                    <c:v>4.3031136675497</c:v>
                  </c:pt>
                  <c:pt idx="136">
                    <c:v>4.29637212209816</c:v>
                  </c:pt>
                  <c:pt idx="137">
                    <c:v>3.67151682616541</c:v>
                  </c:pt>
                  <c:pt idx="138">
                    <c:v>3.49808901589343</c:v>
                  </c:pt>
                  <c:pt idx="139">
                    <c:v>2.85387790903078</c:v>
                  </c:pt>
                  <c:pt idx="140">
                    <c:v>3.25425611366534</c:v>
                  </c:pt>
                  <c:pt idx="141">
                    <c:v>3.0021372901183</c:v>
                  </c:pt>
                  <c:pt idx="142">
                    <c:v>2.90317148262192</c:v>
                  </c:pt>
                  <c:pt idx="143">
                    <c:v>2.87774717654687</c:v>
                  </c:pt>
                  <c:pt idx="144">
                    <c:v>2.85936117128709</c:v>
                  </c:pt>
                  <c:pt idx="145">
                    <c:v>2.71079838673973</c:v>
                  </c:pt>
                  <c:pt idx="146">
                    <c:v>2.57713748437119</c:v>
                  </c:pt>
                  <c:pt idx="147">
                    <c:v>2.55299899966523</c:v>
                  </c:pt>
                  <c:pt idx="148">
                    <c:v>2.54655621570768</c:v>
                  </c:pt>
                  <c:pt idx="149">
                    <c:v>2.41641139374678</c:v>
                  </c:pt>
                  <c:pt idx="150">
                    <c:v>2.56243482730326</c:v>
                  </c:pt>
                  <c:pt idx="151">
                    <c:v>2.45486922840686</c:v>
                  </c:pt>
                  <c:pt idx="152">
                    <c:v>2.45766755922172</c:v>
                  </c:pt>
                  <c:pt idx="153">
                    <c:v>2.24279296996744</c:v>
                  </c:pt>
                  <c:pt idx="154">
                    <c:v>2.21209685792924</c:v>
                  </c:pt>
                  <c:pt idx="155">
                    <c:v>2.11890130886819</c:v>
                  </c:pt>
                  <c:pt idx="156">
                    <c:v>2.04288023057698</c:v>
                  </c:pt>
                  <c:pt idx="157">
                    <c:v>1.92538552537913</c:v>
                  </c:pt>
                  <c:pt idx="158">
                    <c:v>1.89738073796726</c:v>
                  </c:pt>
                  <c:pt idx="159">
                    <c:v>1.95137146740878</c:v>
                  </c:pt>
                  <c:pt idx="160">
                    <c:v>1.85398934668335</c:v>
                  </c:pt>
                  <c:pt idx="161">
                    <c:v>1.96773576153237</c:v>
                  </c:pt>
                  <c:pt idx="162">
                    <c:v>1.97865367994895</c:v>
                  </c:pt>
                  <c:pt idx="163">
                    <c:v>2.00208356441665</c:v>
                  </c:pt>
                  <c:pt idx="164">
                    <c:v>1.8213652627795</c:v>
                  </c:pt>
                  <c:pt idx="165">
                    <c:v>1.71189362704318</c:v>
                  </c:pt>
                  <c:pt idx="166">
                    <c:v>1.68254082321781</c:v>
                  </c:pt>
                  <c:pt idx="167">
                    <c:v>1.88684924993863</c:v>
                  </c:pt>
                  <c:pt idx="168">
                    <c:v>2.03076217318828</c:v>
                  </c:pt>
                  <c:pt idx="169">
                    <c:v>2.20867842375796</c:v>
                  </c:pt>
                  <c:pt idx="170">
                    <c:v>2.21398470649477</c:v>
                  </c:pt>
                  <c:pt idx="171">
                    <c:v>2.15575478829736</c:v>
                  </c:pt>
                  <c:pt idx="172">
                    <c:v>2.10717713659413</c:v>
                  </c:pt>
                  <c:pt idx="173">
                    <c:v>2.06436732308984</c:v>
                  </c:pt>
                  <c:pt idx="174">
                    <c:v>2.1037104361636</c:v>
                  </c:pt>
                  <c:pt idx="175">
                    <c:v>2.24492775180851</c:v>
                  </c:pt>
                  <c:pt idx="176">
                    <c:v>2.19827782389776</c:v>
                  </c:pt>
                  <c:pt idx="177">
                    <c:v>2.22324932887038</c:v>
                  </c:pt>
                  <c:pt idx="178">
                    <c:v>2.14916731617562</c:v>
                  </c:pt>
                  <c:pt idx="179">
                    <c:v>1.94786405911347</c:v>
                  </c:pt>
                  <c:pt idx="180">
                    <c:v>2.20121968108192</c:v>
                  </c:pt>
                  <c:pt idx="181">
                    <c:v>1.97897464700085</c:v>
                  </c:pt>
                  <c:pt idx="182">
                    <c:v>2.23690329464988</c:v>
                  </c:pt>
                  <c:pt idx="183">
                    <c:v>2.06178668207702</c:v>
                  </c:pt>
                  <c:pt idx="184">
                    <c:v>2.27753772765232</c:v>
                  </c:pt>
                  <c:pt idx="185">
                    <c:v>2.35182309121354</c:v>
                  </c:pt>
                  <c:pt idx="186">
                    <c:v>2.18866079655777</c:v>
                  </c:pt>
                  <c:pt idx="187">
                    <c:v>2.29291341836791</c:v>
                  </c:pt>
                  <c:pt idx="188">
                    <c:v>2.23980512711457</c:v>
                  </c:pt>
                  <c:pt idx="189">
                    <c:v>1.98577836591064</c:v>
                  </c:pt>
                  <c:pt idx="190">
                    <c:v>1.97939828234202</c:v>
                  </c:pt>
                  <c:pt idx="191">
                    <c:v>1.78585805857859</c:v>
                  </c:pt>
                  <c:pt idx="192">
                    <c:v>1.72839805563557</c:v>
                  </c:pt>
                  <c:pt idx="193">
                    <c:v>1.91121863972693</c:v>
                  </c:pt>
                  <c:pt idx="194">
                    <c:v>1.8213731429268</c:v>
                  </c:pt>
                  <c:pt idx="195">
                    <c:v>1.75598111498019</c:v>
                  </c:pt>
                  <c:pt idx="196">
                    <c:v>1.77270497965934</c:v>
                  </c:pt>
                  <c:pt idx="197">
                    <c:v>1.59386547437933</c:v>
                  </c:pt>
                  <c:pt idx="198">
                    <c:v>1.64998098750285</c:v>
                  </c:pt>
                  <c:pt idx="199">
                    <c:v>1.67729883776197</c:v>
                  </c:pt>
                  <c:pt idx="200">
                    <c:v>1.59908738800895</c:v>
                  </c:pt>
                  <c:pt idx="201">
                    <c:v>1.43765458291971</c:v>
                  </c:pt>
                  <c:pt idx="202">
                    <c:v>1.23061823284672</c:v>
                  </c:pt>
                  <c:pt idx="203">
                    <c:v>1.19091610150891</c:v>
                  </c:pt>
                  <c:pt idx="204">
                    <c:v>1.30283777236321</c:v>
                  </c:pt>
                  <c:pt idx="205">
                    <c:v>1.31290449009464</c:v>
                  </c:pt>
                  <c:pt idx="206">
                    <c:v>1.40495674458307</c:v>
                  </c:pt>
                  <c:pt idx="207">
                    <c:v>1.36412730618461</c:v>
                  </c:pt>
                  <c:pt idx="208">
                    <c:v>1.30260593400653</c:v>
                  </c:pt>
                  <c:pt idx="209">
                    <c:v>1.10469334031296</c:v>
                  </c:pt>
                  <c:pt idx="210">
                    <c:v>1.23881535404664</c:v>
                  </c:pt>
                  <c:pt idx="211">
                    <c:v>1.29482019732991</c:v>
                  </c:pt>
                  <c:pt idx="212">
                    <c:v>1.22418063176462</c:v>
                  </c:pt>
                  <c:pt idx="213">
                    <c:v>1.27739707187816</c:v>
                  </c:pt>
                  <c:pt idx="214">
                    <c:v>1.25584354539349</c:v>
                  </c:pt>
                  <c:pt idx="215">
                    <c:v>1.3637433310683</c:v>
                  </c:pt>
                  <c:pt idx="216">
                    <c:v>1.29030106783498</c:v>
                  </c:pt>
                  <c:pt idx="217">
                    <c:v>1.35833091926839</c:v>
                  </c:pt>
                  <c:pt idx="218">
                    <c:v>1.42783046925628</c:v>
                  </c:pt>
                  <c:pt idx="219">
                    <c:v>1.47920661142988</c:v>
                  </c:pt>
                  <c:pt idx="220">
                    <c:v>1.75900944003362</c:v>
                  </c:pt>
                  <c:pt idx="221">
                    <c:v>1.71382008638266</c:v>
                  </c:pt>
                  <c:pt idx="222">
                    <c:v>1.67171889040421</c:v>
                  </c:pt>
                  <c:pt idx="223">
                    <c:v>1.6932033737518</c:v>
                  </c:pt>
                  <c:pt idx="224">
                    <c:v>1.79370041922634</c:v>
                  </c:pt>
                  <c:pt idx="225">
                    <c:v>1.799605898733</c:v>
                  </c:pt>
                  <c:pt idx="226">
                    <c:v>1.79691450049466</c:v>
                  </c:pt>
                  <c:pt idx="227">
                    <c:v>1.76332906584844</c:v>
                  </c:pt>
                  <c:pt idx="228">
                    <c:v>1.74241924809608</c:v>
                  </c:pt>
                  <c:pt idx="229">
                    <c:v>1.63691545893599</c:v>
                  </c:pt>
                  <c:pt idx="230">
                    <c:v>1.55866975921084</c:v>
                  </c:pt>
                  <c:pt idx="231">
                    <c:v>1.57093587798059</c:v>
                  </c:pt>
                  <c:pt idx="232">
                    <c:v>1.82807269462402</c:v>
                  </c:pt>
                  <c:pt idx="233">
                    <c:v>1.77520479322522</c:v>
                  </c:pt>
                  <c:pt idx="234">
                    <c:v>1.72144835501321</c:v>
                  </c:pt>
                  <c:pt idx="235">
                    <c:v>1.63094383674761</c:v>
                  </c:pt>
                  <c:pt idx="236">
                    <c:v>1.47158481439902</c:v>
                  </c:pt>
                  <c:pt idx="237">
                    <c:v>1.44144974927501</c:v>
                  </c:pt>
                  <c:pt idx="238">
                    <c:v>1.29016122660655</c:v>
                  </c:pt>
                  <c:pt idx="239">
                    <c:v>1.25631811537296</c:v>
                  </c:pt>
                  <c:pt idx="240">
                    <c:v>1.26210664664834</c:v>
                  </c:pt>
                  <c:pt idx="241">
                    <c:v>1.36606245584835</c:v>
                  </c:pt>
                  <c:pt idx="242">
                    <c:v>1.38275759818129</c:v>
                  </c:pt>
                  <c:pt idx="243">
                    <c:v>1.41385017272384</c:v>
                  </c:pt>
                  <c:pt idx="244">
                    <c:v>1.25081790285977</c:v>
                  </c:pt>
                  <c:pt idx="245">
                    <c:v>1.39803903739835</c:v>
                  </c:pt>
                  <c:pt idx="246">
                    <c:v>1.48305599349389</c:v>
                  </c:pt>
                  <c:pt idx="247">
                    <c:v>1.47256305216266</c:v>
                  </c:pt>
                  <c:pt idx="248">
                    <c:v>1.45468805666442</c:v>
                  </c:pt>
                  <c:pt idx="249">
                    <c:v>1.49593062029611</c:v>
                  </c:pt>
                  <c:pt idx="250">
                    <c:v>1.50653078437997</c:v>
                  </c:pt>
                  <c:pt idx="251">
                    <c:v>1.50826425686755</c:v>
                  </c:pt>
                  <c:pt idx="252">
                    <c:v>1.37819132092713</c:v>
                  </c:pt>
                  <c:pt idx="253">
                    <c:v>1.27985518093391</c:v>
                  </c:pt>
                  <c:pt idx="254">
                    <c:v>1.35049205006407</c:v>
                  </c:pt>
                  <c:pt idx="255">
                    <c:v>1.23645669863042</c:v>
                  </c:pt>
                  <c:pt idx="256">
                    <c:v>1.22049061429577</c:v>
                  </c:pt>
                  <c:pt idx="257">
                    <c:v>1.36032439583731</c:v>
                  </c:pt>
                  <c:pt idx="258">
                    <c:v>1.30733760375491</c:v>
                  </c:pt>
                  <c:pt idx="259">
                    <c:v>1.447028633182</c:v>
                  </c:pt>
                  <c:pt idx="260">
                    <c:v>1.62952975484776</c:v>
                  </c:pt>
                  <c:pt idx="261">
                    <c:v>1.61912201669096</c:v>
                  </c:pt>
                  <c:pt idx="262">
                    <c:v>1.77228269283526</c:v>
                  </c:pt>
                  <c:pt idx="263">
                    <c:v>1.829171385981</c:v>
                  </c:pt>
                  <c:pt idx="264">
                    <c:v>1.78418737551115</c:v>
                  </c:pt>
                  <c:pt idx="265">
                    <c:v>1.79467815289116</c:v>
                  </c:pt>
                  <c:pt idx="266">
                    <c:v>1.6852791347807</c:v>
                  </c:pt>
                  <c:pt idx="267">
                    <c:v>1.63067237644156</c:v>
                  </c:pt>
                  <c:pt idx="268">
                    <c:v>1.82235671429732</c:v>
                  </c:pt>
                  <c:pt idx="269">
                    <c:v>1.50917218350121</c:v>
                  </c:pt>
                  <c:pt idx="270">
                    <c:v>1.50083252230122</c:v>
                  </c:pt>
                  <c:pt idx="271">
                    <c:v>1.28226983108735</c:v>
                  </c:pt>
                  <c:pt idx="272">
                    <c:v>1.20241103826525</c:v>
                  </c:pt>
                  <c:pt idx="273">
                    <c:v>1.32852032601321</c:v>
                  </c:pt>
                  <c:pt idx="274">
                    <c:v>1.4152885553668</c:v>
                  </c:pt>
                  <c:pt idx="275">
                    <c:v>1.46942604115439</c:v>
                  </c:pt>
                  <c:pt idx="276">
                    <c:v>1.52442511481822</c:v>
                  </c:pt>
                  <c:pt idx="277">
                    <c:v>1.57009088735263</c:v>
                  </c:pt>
                  <c:pt idx="278">
                    <c:v>1.56432212218837</c:v>
                  </c:pt>
                  <c:pt idx="279">
                    <c:v>1.51464227153476</c:v>
                  </c:pt>
                  <c:pt idx="280">
                    <c:v>1.62966967102986</c:v>
                  </c:pt>
                  <c:pt idx="281">
                    <c:v>1.72741565289092</c:v>
                  </c:pt>
                  <c:pt idx="282">
                    <c:v>1.77601989163765</c:v>
                  </c:pt>
                  <c:pt idx="283">
                    <c:v>1.69235857950277</c:v>
                  </c:pt>
                  <c:pt idx="284">
                    <c:v>1.48205552674251</c:v>
                  </c:pt>
                  <c:pt idx="285">
                    <c:v>1.27454371508527</c:v>
                  </c:pt>
                  <c:pt idx="286">
                    <c:v>1.23944103085747</c:v>
                  </c:pt>
                  <c:pt idx="287">
                    <c:v>1.18709091350605</c:v>
                  </c:pt>
                  <c:pt idx="288">
                    <c:v>1.09423718088051</c:v>
                  </c:pt>
                  <c:pt idx="289">
                    <c:v>1.10090321736062</c:v>
                  </c:pt>
                  <c:pt idx="290">
                    <c:v>1.07661987480207</c:v>
                  </c:pt>
                  <c:pt idx="291">
                    <c:v>1.18542316219671</c:v>
                  </c:pt>
                  <c:pt idx="292">
                    <c:v>1.31991036040539</c:v>
                  </c:pt>
                  <c:pt idx="293">
                    <c:v>1.45130886413942</c:v>
                  </c:pt>
                  <c:pt idx="294">
                    <c:v>1.41718989551023</c:v>
                  </c:pt>
                  <c:pt idx="295">
                    <c:v>1.51192620482886</c:v>
                  </c:pt>
                  <c:pt idx="296">
                    <c:v>1.44200584123554</c:v>
                  </c:pt>
                  <c:pt idx="297">
                    <c:v>1.4845406988454</c:v>
                  </c:pt>
                  <c:pt idx="298">
                    <c:v>1.55419424880511</c:v>
                  </c:pt>
                  <c:pt idx="299">
                    <c:v>1.47180217462016</c:v>
                  </c:pt>
                  <c:pt idx="300">
                    <c:v>1.58900632135481</c:v>
                  </c:pt>
                  <c:pt idx="301">
                    <c:v>1.57162465600838</c:v>
                  </c:pt>
                  <c:pt idx="302">
                    <c:v>1.51154351707328</c:v>
                  </c:pt>
                  <c:pt idx="303">
                    <c:v>1.70325733495787</c:v>
                  </c:pt>
                  <c:pt idx="304">
                    <c:v>2.02287006619652</c:v>
                  </c:pt>
                  <c:pt idx="305">
                    <c:v>2.08323431497187</c:v>
                  </c:pt>
                  <c:pt idx="306">
                    <c:v>2.10403743561467</c:v>
                  </c:pt>
                  <c:pt idx="307">
                    <c:v>2.12692564183498</c:v>
                  </c:pt>
                  <c:pt idx="308">
                    <c:v>2.45696075963999</c:v>
                  </c:pt>
                  <c:pt idx="309">
                    <c:v>2.2762436272114</c:v>
                  </c:pt>
                  <c:pt idx="310">
                    <c:v>2.30046205674025</c:v>
                  </c:pt>
                  <c:pt idx="311">
                    <c:v>2.37115044200855</c:v>
                  </c:pt>
                  <c:pt idx="312">
                    <c:v>2.29514035659745</c:v>
                  </c:pt>
                  <c:pt idx="313">
                    <c:v>2.25584701242406</c:v>
                  </c:pt>
                  <c:pt idx="314">
                    <c:v>2.16159913715857</c:v>
                  </c:pt>
                  <c:pt idx="315">
                    <c:v>2.10553342271852</c:v>
                  </c:pt>
                  <c:pt idx="316">
                    <c:v>2.37681709691173</c:v>
                  </c:pt>
                  <c:pt idx="317">
                    <c:v>2.31039358776779</c:v>
                  </c:pt>
                  <c:pt idx="318">
                    <c:v>2.3788656895733</c:v>
                  </c:pt>
                  <c:pt idx="319">
                    <c:v>2.21596285065667</c:v>
                  </c:pt>
                  <c:pt idx="320">
                    <c:v>2.3098703245536</c:v>
                  </c:pt>
                  <c:pt idx="321">
                    <c:v>2.52182672154338</c:v>
                  </c:pt>
                  <c:pt idx="322">
                    <c:v>2.32385446397798</c:v>
                  </c:pt>
                  <c:pt idx="323">
                    <c:v>2.26351645458169</c:v>
                  </c:pt>
                  <c:pt idx="324">
                    <c:v>3.01205032502902</c:v>
                  </c:pt>
                  <c:pt idx="325">
                    <c:v>3.04984975294039</c:v>
                  </c:pt>
                  <c:pt idx="326">
                    <c:v>2.47062442497333</c:v>
                  </c:pt>
                  <c:pt idx="327">
                    <c:v>2.38307790697616</c:v>
                  </c:pt>
                  <c:pt idx="328">
                    <c:v>2.40759599030688</c:v>
                  </c:pt>
                  <c:pt idx="329">
                    <c:v>2.39217460732794</c:v>
                  </c:pt>
                  <c:pt idx="330">
                    <c:v>2.35393232208839</c:v>
                  </c:pt>
                  <c:pt idx="331">
                    <c:v>2.24295999607977</c:v>
                  </c:pt>
                  <c:pt idx="332">
                    <c:v>2.17910020681221</c:v>
                  </c:pt>
                  <c:pt idx="333">
                    <c:v>2.06821501935594</c:v>
                  </c:pt>
                  <c:pt idx="334">
                    <c:v>1.96034284404681</c:v>
                  </c:pt>
                  <c:pt idx="335">
                    <c:v>1.87121983802427</c:v>
                  </c:pt>
                  <c:pt idx="336">
                    <c:v>1.92196498099474</c:v>
                  </c:pt>
                  <c:pt idx="337">
                    <c:v>2.1551999395638</c:v>
                  </c:pt>
                  <c:pt idx="338">
                    <c:v>2.29325659511988</c:v>
                  </c:pt>
                  <c:pt idx="339">
                    <c:v>2.40246640385454</c:v>
                  </c:pt>
                  <c:pt idx="340">
                    <c:v>2.39282917022217</c:v>
                  </c:pt>
                  <c:pt idx="341">
                    <c:v>2.24603251254961</c:v>
                  </c:pt>
                  <c:pt idx="342">
                    <c:v>2.28299012408945</c:v>
                  </c:pt>
                  <c:pt idx="343">
                    <c:v>2.33121902352955</c:v>
                  </c:pt>
                  <c:pt idx="344">
                    <c:v>2.35902830753877</c:v>
                  </c:pt>
                  <c:pt idx="345">
                    <c:v>2.32166076672116</c:v>
                  </c:pt>
                  <c:pt idx="346">
                    <c:v>2.21943367462148</c:v>
                  </c:pt>
                  <c:pt idx="347">
                    <c:v>2.12569273526113</c:v>
                  </c:pt>
                  <c:pt idx="348">
                    <c:v>1.90258403470631</c:v>
                  </c:pt>
                  <c:pt idx="349">
                    <c:v>1.91055355972485</c:v>
                  </c:pt>
                  <c:pt idx="350">
                    <c:v>1.98580983474186</c:v>
                  </c:pt>
                  <c:pt idx="351">
                    <c:v>1.98276183055246</c:v>
                  </c:pt>
                  <c:pt idx="352">
                    <c:v>2.00580316235538</c:v>
                  </c:pt>
                  <c:pt idx="353">
                    <c:v>2.01193531433696</c:v>
                  </c:pt>
                  <c:pt idx="354">
                    <c:v>2.18222193097713</c:v>
                  </c:pt>
                  <c:pt idx="355">
                    <c:v>2.26399870333621</c:v>
                  </c:pt>
                  <c:pt idx="356">
                    <c:v>2.28653205148479</c:v>
                  </c:pt>
                  <c:pt idx="357">
                    <c:v>2.17971090009846</c:v>
                  </c:pt>
                  <c:pt idx="358">
                    <c:v>2.00005515282173</c:v>
                  </c:pt>
                  <c:pt idx="359">
                    <c:v>2.05413280516849</c:v>
                  </c:pt>
                  <c:pt idx="360">
                    <c:v>1.83539494044649</c:v>
                  </c:pt>
                  <c:pt idx="361">
                    <c:v>1.82728731924558</c:v>
                  </c:pt>
                  <c:pt idx="362">
                    <c:v>1.81912393739059</c:v>
                  </c:pt>
                  <c:pt idx="363">
                    <c:v>1.65651568428415</c:v>
                  </c:pt>
                  <c:pt idx="364">
                    <c:v>1.76910342740748</c:v>
                  </c:pt>
                  <c:pt idx="365">
                    <c:v>1.99994465382122</c:v>
                  </c:pt>
                  <c:pt idx="366">
                    <c:v>1.99114423873024</c:v>
                  </c:pt>
                  <c:pt idx="367">
                    <c:v>1.99502725572788</c:v>
                  </c:pt>
                  <c:pt idx="368">
                    <c:v>2.02650161579743</c:v>
                  </c:pt>
                  <c:pt idx="369">
                    <c:v>2.16385916910249</c:v>
                  </c:pt>
                  <c:pt idx="370">
                    <c:v>2.07250863411118</c:v>
                  </c:pt>
                  <c:pt idx="371">
                    <c:v>1.97708094085433</c:v>
                  </c:pt>
                  <c:pt idx="372">
                    <c:v>1.78004635630289</c:v>
                  </c:pt>
                  <c:pt idx="373">
                    <c:v>1.79707639046898</c:v>
                  </c:pt>
                  <c:pt idx="374">
                    <c:v>1.77311635145584</c:v>
                  </c:pt>
                  <c:pt idx="375">
                    <c:v>1.89981456066206</c:v>
                  </c:pt>
                  <c:pt idx="376">
                    <c:v>1.8649518388669</c:v>
                  </c:pt>
                  <c:pt idx="377">
                    <c:v>1.83262763051686</c:v>
                  </c:pt>
                  <c:pt idx="378">
                    <c:v>1.90747828535469</c:v>
                  </c:pt>
                  <c:pt idx="379">
                    <c:v>2.03111264189802</c:v>
                  </c:pt>
                  <c:pt idx="380">
                    <c:v>1.97823822930352</c:v>
                  </c:pt>
                  <c:pt idx="381">
                    <c:v>1.61611544149512</c:v>
                  </c:pt>
                  <c:pt idx="382">
                    <c:v>1.74972868883047</c:v>
                  </c:pt>
                  <c:pt idx="383">
                    <c:v>1.74565879092798</c:v>
                  </c:pt>
                  <c:pt idx="384">
                    <c:v>1.6178476129528</c:v>
                  </c:pt>
                  <c:pt idx="385">
                    <c:v>1.54152344123056</c:v>
                  </c:pt>
                  <c:pt idx="386">
                    <c:v>1.45941515745899</c:v>
                  </c:pt>
                  <c:pt idx="387">
                    <c:v>1.48116911749328</c:v>
                  </c:pt>
                  <c:pt idx="388">
                    <c:v>1.21936177254388</c:v>
                  </c:pt>
                  <c:pt idx="389">
                    <c:v>1.33197680422871</c:v>
                  </c:pt>
                  <c:pt idx="390">
                    <c:v>1.62814093867696</c:v>
                  </c:pt>
                  <c:pt idx="391">
                    <c:v>1.48038253855145</c:v>
                  </c:pt>
                  <c:pt idx="392">
                    <c:v>1.47127426121158</c:v>
                  </c:pt>
                  <c:pt idx="393">
                    <c:v>2.11592858796771</c:v>
                  </c:pt>
                  <c:pt idx="394">
                    <c:v>1.75521280020684</c:v>
                  </c:pt>
                  <c:pt idx="395">
                    <c:v>1.46155266092838</c:v>
                  </c:pt>
                  <c:pt idx="396">
                    <c:v>1.55540140848011</c:v>
                  </c:pt>
                  <c:pt idx="397">
                    <c:v>1.47829158868357</c:v>
                  </c:pt>
                  <c:pt idx="398">
                    <c:v>1.23435523824451</c:v>
                  </c:pt>
                  <c:pt idx="399">
                    <c:v>1.41414951408645</c:v>
                  </c:pt>
                  <c:pt idx="400">
                    <c:v>1.6082969863573</c:v>
                  </c:pt>
                  <c:pt idx="401">
                    <c:v>1.69443250373569</c:v>
                  </c:pt>
                  <c:pt idx="402">
                    <c:v>1.55183044502937</c:v>
                  </c:pt>
                  <c:pt idx="403">
                    <c:v>1.51320119790498</c:v>
                  </c:pt>
                  <c:pt idx="404">
                    <c:v>1.51926062057331</c:v>
                  </c:pt>
                  <c:pt idx="405">
                    <c:v>1.56417422060245</c:v>
                  </c:pt>
                  <c:pt idx="406">
                    <c:v>1.68557141768626</c:v>
                  </c:pt>
                  <c:pt idx="407">
                    <c:v>1.61639918635471</c:v>
                  </c:pt>
                  <c:pt idx="408">
                    <c:v>1.54519638637737</c:v>
                  </c:pt>
                  <c:pt idx="409">
                    <c:v>1.53991733001089</c:v>
                  </c:pt>
                  <c:pt idx="410">
                    <c:v>1.56541427973238</c:v>
                  </c:pt>
                  <c:pt idx="411">
                    <c:v>1.46401344010784</c:v>
                  </c:pt>
                  <c:pt idx="412">
                    <c:v>1.46398780383977</c:v>
                  </c:pt>
                  <c:pt idx="413">
                    <c:v>1.60215486113127</c:v>
                  </c:pt>
                  <c:pt idx="414">
                    <c:v>1.60228879890922</c:v>
                  </c:pt>
                  <c:pt idx="415">
                    <c:v>1.78484055788859</c:v>
                  </c:pt>
                  <c:pt idx="416">
                    <c:v>1.76735028113417</c:v>
                  </c:pt>
                  <c:pt idx="417">
                    <c:v>1.77116994793544</c:v>
                  </c:pt>
                  <c:pt idx="418">
                    <c:v>1.65460322961381</c:v>
                  </c:pt>
                  <c:pt idx="419">
                    <c:v>1.70623440001188</c:v>
                  </c:pt>
                  <c:pt idx="420">
                    <c:v>1.71634940457133</c:v>
                  </c:pt>
                  <c:pt idx="421">
                    <c:v>1.76790799101271</c:v>
                  </c:pt>
                  <c:pt idx="422">
                    <c:v>1.68621511231324</c:v>
                  </c:pt>
                  <c:pt idx="423">
                    <c:v>1.5341686935487</c:v>
                  </c:pt>
                  <c:pt idx="424">
                    <c:v>1.56850595609941</c:v>
                  </c:pt>
                  <c:pt idx="425">
                    <c:v>1.80218381188522</c:v>
                  </c:pt>
                  <c:pt idx="426">
                    <c:v>1.73292042186998</c:v>
                  </c:pt>
                  <c:pt idx="427">
                    <c:v>1.4220325286709</c:v>
                  </c:pt>
                  <c:pt idx="428">
                    <c:v>1.59447487242681</c:v>
                  </c:pt>
                  <c:pt idx="429">
                    <c:v>1.62769211777724</c:v>
                  </c:pt>
                  <c:pt idx="430">
                    <c:v>1.64166363151992</c:v>
                  </c:pt>
                  <c:pt idx="431">
                    <c:v>1.78048602291116</c:v>
                  </c:pt>
                  <c:pt idx="432">
                    <c:v>1.7400619126101</c:v>
                  </c:pt>
                  <c:pt idx="433">
                    <c:v>1.56007040757159</c:v>
                  </c:pt>
                  <c:pt idx="434">
                    <c:v>1.52545068774028</c:v>
                  </c:pt>
                  <c:pt idx="435">
                    <c:v>1.50513777607421</c:v>
                  </c:pt>
                  <c:pt idx="436">
                    <c:v>1.467210677164</c:v>
                  </c:pt>
                  <c:pt idx="437">
                    <c:v>1.4527260424982</c:v>
                  </c:pt>
                  <c:pt idx="438">
                    <c:v>1.4460839589544</c:v>
                  </c:pt>
                  <c:pt idx="439">
                    <c:v>1.03961976255776</c:v>
                  </c:pt>
                  <c:pt idx="440">
                    <c:v>1.24234282705355</c:v>
                  </c:pt>
                  <c:pt idx="441">
                    <c:v>1.16572187152775</c:v>
                  </c:pt>
                </c:numCache>
              </c:numRef>
            </c:minus>
          </c:errBars>
          <c:xVal>
            <c:numRef>
              <c:f>'SMP Data details'!$BM$15:$BM$457</c:f>
              <c:numCache>
                <c:formatCode>General</c:formatCode>
                <c:ptCount val="443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  <c:pt idx="327">
                  <c:v>408.75</c:v>
                </c:pt>
                <c:pt idx="328">
                  <c:v>410</c:v>
                </c:pt>
                <c:pt idx="329">
                  <c:v>411.25</c:v>
                </c:pt>
                <c:pt idx="330">
                  <c:v>412.5</c:v>
                </c:pt>
                <c:pt idx="331">
                  <c:v>413.75</c:v>
                </c:pt>
                <c:pt idx="332">
                  <c:v>415</c:v>
                </c:pt>
                <c:pt idx="333">
                  <c:v>416.25</c:v>
                </c:pt>
                <c:pt idx="334">
                  <c:v>417.5</c:v>
                </c:pt>
                <c:pt idx="335">
                  <c:v>418.75</c:v>
                </c:pt>
                <c:pt idx="336">
                  <c:v>420</c:v>
                </c:pt>
                <c:pt idx="337">
                  <c:v>421.25</c:v>
                </c:pt>
                <c:pt idx="338">
                  <c:v>422.5</c:v>
                </c:pt>
                <c:pt idx="339">
                  <c:v>423.75</c:v>
                </c:pt>
                <c:pt idx="340">
                  <c:v>425</c:v>
                </c:pt>
                <c:pt idx="341">
                  <c:v>426.25</c:v>
                </c:pt>
                <c:pt idx="342">
                  <c:v>427.5</c:v>
                </c:pt>
                <c:pt idx="343">
                  <c:v>428.75</c:v>
                </c:pt>
                <c:pt idx="344">
                  <c:v>430</c:v>
                </c:pt>
                <c:pt idx="345">
                  <c:v>431.25</c:v>
                </c:pt>
                <c:pt idx="346">
                  <c:v>432.5</c:v>
                </c:pt>
                <c:pt idx="347">
                  <c:v>433.75</c:v>
                </c:pt>
                <c:pt idx="348">
                  <c:v>435</c:v>
                </c:pt>
                <c:pt idx="349">
                  <c:v>436.25</c:v>
                </c:pt>
                <c:pt idx="350">
                  <c:v>437.5</c:v>
                </c:pt>
                <c:pt idx="351">
                  <c:v>438.75</c:v>
                </c:pt>
                <c:pt idx="352">
                  <c:v>440</c:v>
                </c:pt>
                <c:pt idx="353">
                  <c:v>441.25</c:v>
                </c:pt>
                <c:pt idx="354">
                  <c:v>442.5</c:v>
                </c:pt>
                <c:pt idx="355">
                  <c:v>443.75</c:v>
                </c:pt>
                <c:pt idx="356">
                  <c:v>445</c:v>
                </c:pt>
                <c:pt idx="357">
                  <c:v>446.25</c:v>
                </c:pt>
                <c:pt idx="358">
                  <c:v>447.5</c:v>
                </c:pt>
                <c:pt idx="359">
                  <c:v>448.75</c:v>
                </c:pt>
                <c:pt idx="360">
                  <c:v>450</c:v>
                </c:pt>
                <c:pt idx="361">
                  <c:v>451.25</c:v>
                </c:pt>
                <c:pt idx="362">
                  <c:v>452.5</c:v>
                </c:pt>
                <c:pt idx="363">
                  <c:v>453.75</c:v>
                </c:pt>
                <c:pt idx="364">
                  <c:v>455</c:v>
                </c:pt>
                <c:pt idx="365">
                  <c:v>456.25</c:v>
                </c:pt>
                <c:pt idx="366">
                  <c:v>457.5</c:v>
                </c:pt>
                <c:pt idx="367">
                  <c:v>458.75</c:v>
                </c:pt>
                <c:pt idx="368">
                  <c:v>460</c:v>
                </c:pt>
                <c:pt idx="369">
                  <c:v>461.25</c:v>
                </c:pt>
                <c:pt idx="370">
                  <c:v>462.5</c:v>
                </c:pt>
                <c:pt idx="371">
                  <c:v>463.75</c:v>
                </c:pt>
                <c:pt idx="372">
                  <c:v>465</c:v>
                </c:pt>
                <c:pt idx="373">
                  <c:v>466.25</c:v>
                </c:pt>
                <c:pt idx="374">
                  <c:v>467.5</c:v>
                </c:pt>
                <c:pt idx="375">
                  <c:v>468.75</c:v>
                </c:pt>
                <c:pt idx="376">
                  <c:v>470</c:v>
                </c:pt>
                <c:pt idx="377">
                  <c:v>471.25</c:v>
                </c:pt>
                <c:pt idx="378">
                  <c:v>472.5</c:v>
                </c:pt>
                <c:pt idx="379">
                  <c:v>473.75</c:v>
                </c:pt>
                <c:pt idx="380">
                  <c:v>475</c:v>
                </c:pt>
                <c:pt idx="381">
                  <c:v>476.25</c:v>
                </c:pt>
                <c:pt idx="382">
                  <c:v>477.5</c:v>
                </c:pt>
                <c:pt idx="383">
                  <c:v>478.75</c:v>
                </c:pt>
                <c:pt idx="384">
                  <c:v>480</c:v>
                </c:pt>
                <c:pt idx="385">
                  <c:v>481.25</c:v>
                </c:pt>
                <c:pt idx="386">
                  <c:v>482.5</c:v>
                </c:pt>
                <c:pt idx="387">
                  <c:v>483.75</c:v>
                </c:pt>
                <c:pt idx="388">
                  <c:v>485</c:v>
                </c:pt>
                <c:pt idx="389">
                  <c:v>486.25</c:v>
                </c:pt>
                <c:pt idx="390">
                  <c:v>487.5</c:v>
                </c:pt>
                <c:pt idx="391">
                  <c:v>488.75</c:v>
                </c:pt>
                <c:pt idx="392">
                  <c:v>490</c:v>
                </c:pt>
                <c:pt idx="393">
                  <c:v>491.25</c:v>
                </c:pt>
                <c:pt idx="394">
                  <c:v>492.5</c:v>
                </c:pt>
                <c:pt idx="395">
                  <c:v>493.75</c:v>
                </c:pt>
                <c:pt idx="396">
                  <c:v>495</c:v>
                </c:pt>
                <c:pt idx="397">
                  <c:v>496.25</c:v>
                </c:pt>
                <c:pt idx="398">
                  <c:v>497.5</c:v>
                </c:pt>
                <c:pt idx="399">
                  <c:v>498.75</c:v>
                </c:pt>
                <c:pt idx="400">
                  <c:v>500</c:v>
                </c:pt>
                <c:pt idx="401">
                  <c:v>501.25</c:v>
                </c:pt>
                <c:pt idx="402">
                  <c:v>502.5</c:v>
                </c:pt>
                <c:pt idx="403">
                  <c:v>503.75</c:v>
                </c:pt>
                <c:pt idx="404">
                  <c:v>505</c:v>
                </c:pt>
                <c:pt idx="405">
                  <c:v>506.25</c:v>
                </c:pt>
                <c:pt idx="406">
                  <c:v>507.5</c:v>
                </c:pt>
                <c:pt idx="407">
                  <c:v>508.75</c:v>
                </c:pt>
                <c:pt idx="408">
                  <c:v>510</c:v>
                </c:pt>
                <c:pt idx="409">
                  <c:v>511.25</c:v>
                </c:pt>
                <c:pt idx="410">
                  <c:v>512.5</c:v>
                </c:pt>
                <c:pt idx="411">
                  <c:v>513.75</c:v>
                </c:pt>
                <c:pt idx="412">
                  <c:v>515</c:v>
                </c:pt>
                <c:pt idx="413">
                  <c:v>516.25</c:v>
                </c:pt>
                <c:pt idx="414">
                  <c:v>517.5</c:v>
                </c:pt>
                <c:pt idx="415">
                  <c:v>518.75</c:v>
                </c:pt>
                <c:pt idx="416">
                  <c:v>520</c:v>
                </c:pt>
                <c:pt idx="417">
                  <c:v>521.25</c:v>
                </c:pt>
                <c:pt idx="418">
                  <c:v>522.5</c:v>
                </c:pt>
                <c:pt idx="419">
                  <c:v>523.75</c:v>
                </c:pt>
                <c:pt idx="420">
                  <c:v>525</c:v>
                </c:pt>
                <c:pt idx="421">
                  <c:v>526.25</c:v>
                </c:pt>
                <c:pt idx="422">
                  <c:v>527.5</c:v>
                </c:pt>
                <c:pt idx="423">
                  <c:v>528.75</c:v>
                </c:pt>
                <c:pt idx="424">
                  <c:v>530</c:v>
                </c:pt>
                <c:pt idx="425">
                  <c:v>531.25</c:v>
                </c:pt>
                <c:pt idx="426">
                  <c:v>532.5</c:v>
                </c:pt>
                <c:pt idx="427">
                  <c:v>533.75</c:v>
                </c:pt>
                <c:pt idx="428">
                  <c:v>535</c:v>
                </c:pt>
                <c:pt idx="429">
                  <c:v>536.25</c:v>
                </c:pt>
                <c:pt idx="430">
                  <c:v>537.5</c:v>
                </c:pt>
                <c:pt idx="431">
                  <c:v>538.75</c:v>
                </c:pt>
                <c:pt idx="432">
                  <c:v>540</c:v>
                </c:pt>
                <c:pt idx="433">
                  <c:v>541.25</c:v>
                </c:pt>
                <c:pt idx="434">
                  <c:v>542.5</c:v>
                </c:pt>
                <c:pt idx="435">
                  <c:v>543.75</c:v>
                </c:pt>
                <c:pt idx="436">
                  <c:v>545</c:v>
                </c:pt>
                <c:pt idx="437">
                  <c:v>546.25</c:v>
                </c:pt>
                <c:pt idx="438">
                  <c:v>547.5</c:v>
                </c:pt>
                <c:pt idx="439">
                  <c:v>548.75</c:v>
                </c:pt>
                <c:pt idx="440">
                  <c:v>550</c:v>
                </c:pt>
                <c:pt idx="441">
                  <c:v>551.25</c:v>
                </c:pt>
                <c:pt idx="442">
                  <c:v>552.5</c:v>
                </c:pt>
              </c:numCache>
            </c:numRef>
          </c:xVal>
          <c:yVal>
            <c:numRef>
              <c:f>'SMP Data details'!$BO$15:$BO$456</c:f>
              <c:numCache>
                <c:formatCode>General</c:formatCode>
                <c:ptCount val="442"/>
                <c:pt idx="0">
                  <c:v>13.3109828904762</c:v>
                </c:pt>
                <c:pt idx="1">
                  <c:v>11.3584410904762</c:v>
                </c:pt>
                <c:pt idx="2">
                  <c:v>12.2093784428571</c:v>
                </c:pt>
                <c:pt idx="3">
                  <c:v>12.6734952952381</c:v>
                </c:pt>
                <c:pt idx="4">
                  <c:v>13.5204653285714</c:v>
                </c:pt>
                <c:pt idx="5">
                  <c:v>14.1273770142857</c:v>
                </c:pt>
                <c:pt idx="6">
                  <c:v>14.5591317238095</c:v>
                </c:pt>
                <c:pt idx="7">
                  <c:v>14.0058367761905</c:v>
                </c:pt>
                <c:pt idx="8">
                  <c:v>14.2342524904762</c:v>
                </c:pt>
                <c:pt idx="9">
                  <c:v>14.3852417095238</c:v>
                </c:pt>
                <c:pt idx="10">
                  <c:v>14.0574544857143</c:v>
                </c:pt>
                <c:pt idx="11">
                  <c:v>15.1993820380952</c:v>
                </c:pt>
                <c:pt idx="12">
                  <c:v>15.9300253238095</c:v>
                </c:pt>
                <c:pt idx="13">
                  <c:v>16.0084436571429</c:v>
                </c:pt>
                <c:pt idx="14">
                  <c:v>15.8682193285714</c:v>
                </c:pt>
                <c:pt idx="15">
                  <c:v>15.5134600857143</c:v>
                </c:pt>
                <c:pt idx="16">
                  <c:v>15.1955755857143</c:v>
                </c:pt>
                <c:pt idx="17">
                  <c:v>14.8738277714286</c:v>
                </c:pt>
                <c:pt idx="18">
                  <c:v>15.167388452381</c:v>
                </c:pt>
                <c:pt idx="19">
                  <c:v>15.1505530619048</c:v>
                </c:pt>
                <c:pt idx="20">
                  <c:v>15.1389468238095</c:v>
                </c:pt>
                <c:pt idx="21">
                  <c:v>15.0957626333333</c:v>
                </c:pt>
                <c:pt idx="22">
                  <c:v>14.6676221380952</c:v>
                </c:pt>
                <c:pt idx="23">
                  <c:v>14.7576153761905</c:v>
                </c:pt>
                <c:pt idx="24">
                  <c:v>15.0180558714286</c:v>
                </c:pt>
                <c:pt idx="25">
                  <c:v>14.9191619</c:v>
                </c:pt>
                <c:pt idx="26">
                  <c:v>14.816928847619</c:v>
                </c:pt>
                <c:pt idx="27">
                  <c:v>14.7054889238095</c:v>
                </c:pt>
                <c:pt idx="28">
                  <c:v>14.5246352142857</c:v>
                </c:pt>
                <c:pt idx="29">
                  <c:v>14.4476035571429</c:v>
                </c:pt>
                <c:pt idx="30">
                  <c:v>13.748512152381</c:v>
                </c:pt>
                <c:pt idx="31">
                  <c:v>13.0210521047619</c:v>
                </c:pt>
                <c:pt idx="32">
                  <c:v>13.0470945904762</c:v>
                </c:pt>
                <c:pt idx="33">
                  <c:v>12.8096068333333</c:v>
                </c:pt>
                <c:pt idx="34">
                  <c:v>12.7596563095238</c:v>
                </c:pt>
                <c:pt idx="35">
                  <c:v>12.4730279571429</c:v>
                </c:pt>
                <c:pt idx="36">
                  <c:v>12.0408475428571</c:v>
                </c:pt>
                <c:pt idx="37">
                  <c:v>11.3830087952381</c:v>
                </c:pt>
                <c:pt idx="38">
                  <c:v>11.4633484</c:v>
                </c:pt>
                <c:pt idx="39">
                  <c:v>11.4939606428571</c:v>
                </c:pt>
                <c:pt idx="40">
                  <c:v>11.3775458285714</c:v>
                </c:pt>
                <c:pt idx="41">
                  <c:v>11.5054940952381</c:v>
                </c:pt>
                <c:pt idx="42">
                  <c:v>11.3386613380952</c:v>
                </c:pt>
                <c:pt idx="43">
                  <c:v>11.0711170904762</c:v>
                </c:pt>
                <c:pt idx="44">
                  <c:v>10.8387027904762</c:v>
                </c:pt>
                <c:pt idx="45">
                  <c:v>11.393778947619</c:v>
                </c:pt>
                <c:pt idx="46">
                  <c:v>11.4388898190476</c:v>
                </c:pt>
                <c:pt idx="47">
                  <c:v>11.4594848380952</c:v>
                </c:pt>
                <c:pt idx="48">
                  <c:v>11.5689878333333</c:v>
                </c:pt>
                <c:pt idx="49">
                  <c:v>11.5832788857143</c:v>
                </c:pt>
                <c:pt idx="50">
                  <c:v>11.3614270333333</c:v>
                </c:pt>
                <c:pt idx="51">
                  <c:v>10.9117671095238</c:v>
                </c:pt>
                <c:pt idx="52">
                  <c:v>11.0193384142857</c:v>
                </c:pt>
                <c:pt idx="53">
                  <c:v>10.6903620095238</c:v>
                </c:pt>
                <c:pt idx="54">
                  <c:v>10.590351547619</c:v>
                </c:pt>
                <c:pt idx="55">
                  <c:v>10.2472295285714</c:v>
                </c:pt>
                <c:pt idx="56">
                  <c:v>9.80125152380952</c:v>
                </c:pt>
                <c:pt idx="57">
                  <c:v>9.91018858095238</c:v>
                </c:pt>
                <c:pt idx="58">
                  <c:v>9.60721294761905</c:v>
                </c:pt>
                <c:pt idx="59">
                  <c:v>9.72762114285714</c:v>
                </c:pt>
                <c:pt idx="60">
                  <c:v>9.73384231428572</c:v>
                </c:pt>
                <c:pt idx="61">
                  <c:v>9.43533257142857</c:v>
                </c:pt>
                <c:pt idx="62">
                  <c:v>9.22327463809524</c:v>
                </c:pt>
                <c:pt idx="63">
                  <c:v>9.26828166666667</c:v>
                </c:pt>
                <c:pt idx="64">
                  <c:v>9.44376077142857</c:v>
                </c:pt>
                <c:pt idx="65">
                  <c:v>9.57377582857143</c:v>
                </c:pt>
                <c:pt idx="66">
                  <c:v>9.71714701904762</c:v>
                </c:pt>
                <c:pt idx="67">
                  <c:v>9.77526091904762</c:v>
                </c:pt>
                <c:pt idx="68">
                  <c:v>9.75603146190476</c:v>
                </c:pt>
                <c:pt idx="69">
                  <c:v>9.83535340952381</c:v>
                </c:pt>
                <c:pt idx="70">
                  <c:v>9.91266554761905</c:v>
                </c:pt>
                <c:pt idx="71">
                  <c:v>9.98156518095238</c:v>
                </c:pt>
                <c:pt idx="72">
                  <c:v>9.8861297952381</c:v>
                </c:pt>
                <c:pt idx="73">
                  <c:v>9.84973252857143</c:v>
                </c:pt>
                <c:pt idx="74">
                  <c:v>9.74808123333333</c:v>
                </c:pt>
                <c:pt idx="75">
                  <c:v>10.0357688142857</c:v>
                </c:pt>
                <c:pt idx="76">
                  <c:v>10.1392169333333</c:v>
                </c:pt>
                <c:pt idx="77">
                  <c:v>10.3722750285714</c:v>
                </c:pt>
                <c:pt idx="78">
                  <c:v>10.4629901047619</c:v>
                </c:pt>
                <c:pt idx="79">
                  <c:v>10.6860414714286</c:v>
                </c:pt>
                <c:pt idx="80">
                  <c:v>10.9959807333333</c:v>
                </c:pt>
                <c:pt idx="81">
                  <c:v>11.097071147619</c:v>
                </c:pt>
                <c:pt idx="82">
                  <c:v>11.1256166095238</c:v>
                </c:pt>
                <c:pt idx="83">
                  <c:v>11.2840421380952</c:v>
                </c:pt>
                <c:pt idx="84">
                  <c:v>11.3484551333333</c:v>
                </c:pt>
                <c:pt idx="85">
                  <c:v>11.3791245380952</c:v>
                </c:pt>
                <c:pt idx="86">
                  <c:v>11.3835800285714</c:v>
                </c:pt>
                <c:pt idx="87">
                  <c:v>11.3842290952381</c:v>
                </c:pt>
                <c:pt idx="88">
                  <c:v>11.5676948047619</c:v>
                </c:pt>
                <c:pt idx="89">
                  <c:v>11.5044399142857</c:v>
                </c:pt>
                <c:pt idx="90">
                  <c:v>11.0900244095238</c:v>
                </c:pt>
                <c:pt idx="91">
                  <c:v>11.0331619095238</c:v>
                </c:pt>
                <c:pt idx="92">
                  <c:v>10.9947551571429</c:v>
                </c:pt>
                <c:pt idx="93">
                  <c:v>11.1284624142857</c:v>
                </c:pt>
                <c:pt idx="94">
                  <c:v>10.9160304761905</c:v>
                </c:pt>
                <c:pt idx="95">
                  <c:v>10.859059047619</c:v>
                </c:pt>
                <c:pt idx="96">
                  <c:v>10.5794672761905</c:v>
                </c:pt>
                <c:pt idx="97">
                  <c:v>10.7056602904762</c:v>
                </c:pt>
                <c:pt idx="98">
                  <c:v>10.7988731619048</c:v>
                </c:pt>
                <c:pt idx="99">
                  <c:v>10.9002492285714</c:v>
                </c:pt>
                <c:pt idx="100">
                  <c:v>10.6614426190476</c:v>
                </c:pt>
                <c:pt idx="101">
                  <c:v>10.7451419714286</c:v>
                </c:pt>
                <c:pt idx="102">
                  <c:v>11.210442952381</c:v>
                </c:pt>
                <c:pt idx="103">
                  <c:v>11.4230149380952</c:v>
                </c:pt>
                <c:pt idx="104">
                  <c:v>11.893638752381</c:v>
                </c:pt>
                <c:pt idx="105">
                  <c:v>12.4518668333333</c:v>
                </c:pt>
                <c:pt idx="106">
                  <c:v>12.5014852285714</c:v>
                </c:pt>
                <c:pt idx="107">
                  <c:v>12.3447889761905</c:v>
                </c:pt>
                <c:pt idx="108">
                  <c:v>12.212172252381</c:v>
                </c:pt>
                <c:pt idx="109">
                  <c:v>12.0230722142857</c:v>
                </c:pt>
                <c:pt idx="110">
                  <c:v>12.1551124904762</c:v>
                </c:pt>
                <c:pt idx="111">
                  <c:v>12.0798411952381</c:v>
                </c:pt>
                <c:pt idx="112">
                  <c:v>12.3414134666667</c:v>
                </c:pt>
                <c:pt idx="113">
                  <c:v>12.4284467666667</c:v>
                </c:pt>
                <c:pt idx="114">
                  <c:v>12.7588875714286</c:v>
                </c:pt>
                <c:pt idx="115">
                  <c:v>12.9321700857143</c:v>
                </c:pt>
                <c:pt idx="116">
                  <c:v>12.8821986761905</c:v>
                </c:pt>
                <c:pt idx="117">
                  <c:v>12.9105571761905</c:v>
                </c:pt>
                <c:pt idx="118">
                  <c:v>13.0581814809524</c:v>
                </c:pt>
                <c:pt idx="119">
                  <c:v>13.1930830190476</c:v>
                </c:pt>
                <c:pt idx="120">
                  <c:v>13.4104117666667</c:v>
                </c:pt>
                <c:pt idx="121">
                  <c:v>13.3354417</c:v>
                </c:pt>
                <c:pt idx="122">
                  <c:v>13.2874227380952</c:v>
                </c:pt>
                <c:pt idx="123">
                  <c:v>12.9697668</c:v>
                </c:pt>
                <c:pt idx="124">
                  <c:v>12.7477851428571</c:v>
                </c:pt>
                <c:pt idx="125">
                  <c:v>12.9244534285714</c:v>
                </c:pt>
                <c:pt idx="126">
                  <c:v>12.9008828666667</c:v>
                </c:pt>
                <c:pt idx="127">
                  <c:v>12.8354416428571</c:v>
                </c:pt>
                <c:pt idx="128">
                  <c:v>12.695985947619</c:v>
                </c:pt>
                <c:pt idx="129">
                  <c:v>12.3848262476191</c:v>
                </c:pt>
                <c:pt idx="130">
                  <c:v>12.1423690285714</c:v>
                </c:pt>
                <c:pt idx="131">
                  <c:v>11.8416108428571</c:v>
                </c:pt>
                <c:pt idx="132">
                  <c:v>11.9711741952381</c:v>
                </c:pt>
                <c:pt idx="133">
                  <c:v>12.0767669142857</c:v>
                </c:pt>
                <c:pt idx="134">
                  <c:v>12.3492029142857</c:v>
                </c:pt>
                <c:pt idx="135">
                  <c:v>12.7514877904762</c:v>
                </c:pt>
                <c:pt idx="136">
                  <c:v>12.3501325619048</c:v>
                </c:pt>
                <c:pt idx="137">
                  <c:v>12.219733047619</c:v>
                </c:pt>
                <c:pt idx="138">
                  <c:v>11.8001194238095</c:v>
                </c:pt>
                <c:pt idx="139">
                  <c:v>11.4369892238095</c:v>
                </c:pt>
                <c:pt idx="140">
                  <c:v>11.6911408714286</c:v>
                </c:pt>
                <c:pt idx="141">
                  <c:v>11.1847640047619</c:v>
                </c:pt>
                <c:pt idx="142">
                  <c:v>10.7451264142857</c:v>
                </c:pt>
                <c:pt idx="143">
                  <c:v>10.685755847619</c:v>
                </c:pt>
                <c:pt idx="144">
                  <c:v>10.8859167380952</c:v>
                </c:pt>
                <c:pt idx="145">
                  <c:v>10.9134755095238</c:v>
                </c:pt>
                <c:pt idx="146">
                  <c:v>10.8898843047619</c:v>
                </c:pt>
                <c:pt idx="147">
                  <c:v>10.9870748761905</c:v>
                </c:pt>
                <c:pt idx="148">
                  <c:v>10.926733052381</c:v>
                </c:pt>
                <c:pt idx="149">
                  <c:v>10.8249883285714</c:v>
                </c:pt>
                <c:pt idx="150">
                  <c:v>10.8014592142857</c:v>
                </c:pt>
                <c:pt idx="151">
                  <c:v>10.877639347619</c:v>
                </c:pt>
                <c:pt idx="152">
                  <c:v>11.0658046904762</c:v>
                </c:pt>
                <c:pt idx="153">
                  <c:v>11.2018331095238</c:v>
                </c:pt>
                <c:pt idx="154">
                  <c:v>11.1545100761905</c:v>
                </c:pt>
                <c:pt idx="155">
                  <c:v>10.8975333809524</c:v>
                </c:pt>
                <c:pt idx="156">
                  <c:v>11.0968271904762</c:v>
                </c:pt>
                <c:pt idx="157">
                  <c:v>11.1020459619048</c:v>
                </c:pt>
                <c:pt idx="158">
                  <c:v>11.1463986809524</c:v>
                </c:pt>
                <c:pt idx="159">
                  <c:v>11.3704990571429</c:v>
                </c:pt>
                <c:pt idx="160">
                  <c:v>11.2130082714286</c:v>
                </c:pt>
                <c:pt idx="161">
                  <c:v>11.5125772761905</c:v>
                </c:pt>
                <c:pt idx="162">
                  <c:v>11.5753596047619</c:v>
                </c:pt>
                <c:pt idx="163">
                  <c:v>11.6236123666667</c:v>
                </c:pt>
                <c:pt idx="164">
                  <c:v>11.3383288571429</c:v>
                </c:pt>
                <c:pt idx="165">
                  <c:v>11.1028873142857</c:v>
                </c:pt>
                <c:pt idx="166">
                  <c:v>11.0181441333333</c:v>
                </c:pt>
                <c:pt idx="167">
                  <c:v>10.8141247809524</c:v>
                </c:pt>
                <c:pt idx="168">
                  <c:v>10.7000726761905</c:v>
                </c:pt>
                <c:pt idx="169">
                  <c:v>10.9716051571429</c:v>
                </c:pt>
                <c:pt idx="170">
                  <c:v>10.9783767142857</c:v>
                </c:pt>
                <c:pt idx="171">
                  <c:v>10.8765436285714</c:v>
                </c:pt>
                <c:pt idx="172">
                  <c:v>10.687079952381</c:v>
                </c:pt>
                <c:pt idx="173">
                  <c:v>10.590081547619</c:v>
                </c:pt>
                <c:pt idx="174">
                  <c:v>10.7098562952381</c:v>
                </c:pt>
                <c:pt idx="175">
                  <c:v>10.8097834666667</c:v>
                </c:pt>
                <c:pt idx="176">
                  <c:v>10.7676585142857</c:v>
                </c:pt>
                <c:pt idx="177">
                  <c:v>10.8899880619048</c:v>
                </c:pt>
                <c:pt idx="178">
                  <c:v>11.1432310047619</c:v>
                </c:pt>
                <c:pt idx="179">
                  <c:v>10.9984110047619</c:v>
                </c:pt>
                <c:pt idx="180">
                  <c:v>11.1690347190476</c:v>
                </c:pt>
                <c:pt idx="181">
                  <c:v>10.8427895380952</c:v>
                </c:pt>
                <c:pt idx="182">
                  <c:v>10.6779924952381</c:v>
                </c:pt>
                <c:pt idx="183">
                  <c:v>10.8563275904762</c:v>
                </c:pt>
                <c:pt idx="184">
                  <c:v>10.9764137333333</c:v>
                </c:pt>
                <c:pt idx="185">
                  <c:v>10.926504652381</c:v>
                </c:pt>
                <c:pt idx="186">
                  <c:v>10.7464973904762</c:v>
                </c:pt>
                <c:pt idx="187">
                  <c:v>10.8564055095238</c:v>
                </c:pt>
                <c:pt idx="188">
                  <c:v>11.0527132238095</c:v>
                </c:pt>
                <c:pt idx="189">
                  <c:v>11.1413199761905</c:v>
                </c:pt>
                <c:pt idx="190">
                  <c:v>11.323373247619</c:v>
                </c:pt>
                <c:pt idx="191">
                  <c:v>11.4762891333333</c:v>
                </c:pt>
                <c:pt idx="192">
                  <c:v>11.5852780142857</c:v>
                </c:pt>
                <c:pt idx="193">
                  <c:v>11.6097003142857</c:v>
                </c:pt>
                <c:pt idx="194">
                  <c:v>11.4466792714286</c:v>
                </c:pt>
                <c:pt idx="195">
                  <c:v>11.477016052381</c:v>
                </c:pt>
                <c:pt idx="196">
                  <c:v>11.4335151238095</c:v>
                </c:pt>
                <c:pt idx="197">
                  <c:v>11.310702647619</c:v>
                </c:pt>
                <c:pt idx="198">
                  <c:v>11.1196655619048</c:v>
                </c:pt>
                <c:pt idx="199">
                  <c:v>11.110001547619</c:v>
                </c:pt>
                <c:pt idx="200">
                  <c:v>10.947276347619</c:v>
                </c:pt>
                <c:pt idx="201">
                  <c:v>11.0593913857143</c:v>
                </c:pt>
                <c:pt idx="202">
                  <c:v>10.9813159238095</c:v>
                </c:pt>
                <c:pt idx="203">
                  <c:v>11.021914052381</c:v>
                </c:pt>
                <c:pt idx="204">
                  <c:v>11.1750013380952</c:v>
                </c:pt>
                <c:pt idx="205">
                  <c:v>11.1132004190476</c:v>
                </c:pt>
                <c:pt idx="206">
                  <c:v>11.182193547619</c:v>
                </c:pt>
                <c:pt idx="207">
                  <c:v>11.294812252381</c:v>
                </c:pt>
                <c:pt idx="208">
                  <c:v>11.1256166380952</c:v>
                </c:pt>
                <c:pt idx="209">
                  <c:v>11.1154230571429</c:v>
                </c:pt>
                <c:pt idx="210">
                  <c:v>11.0889442476191</c:v>
                </c:pt>
                <c:pt idx="211">
                  <c:v>11.1325595333333</c:v>
                </c:pt>
                <c:pt idx="212">
                  <c:v>11.059334252381</c:v>
                </c:pt>
                <c:pt idx="213">
                  <c:v>10.9932647809524</c:v>
                </c:pt>
                <c:pt idx="214">
                  <c:v>11.0771200476191</c:v>
                </c:pt>
                <c:pt idx="215">
                  <c:v>11.0165756809524</c:v>
                </c:pt>
                <c:pt idx="216">
                  <c:v>10.9137769047619</c:v>
                </c:pt>
                <c:pt idx="217">
                  <c:v>10.7050734142857</c:v>
                </c:pt>
                <c:pt idx="218">
                  <c:v>10.7005503285714</c:v>
                </c:pt>
                <c:pt idx="219">
                  <c:v>10.5856467809524</c:v>
                </c:pt>
                <c:pt idx="220">
                  <c:v>10.6167782571429</c:v>
                </c:pt>
                <c:pt idx="221">
                  <c:v>10.4685413476191</c:v>
                </c:pt>
                <c:pt idx="222">
                  <c:v>10.2347769714286</c:v>
                </c:pt>
                <c:pt idx="223">
                  <c:v>10.6161136238095</c:v>
                </c:pt>
                <c:pt idx="224">
                  <c:v>10.7254400619048</c:v>
                </c:pt>
                <c:pt idx="225">
                  <c:v>10.8173546380952</c:v>
                </c:pt>
                <c:pt idx="226">
                  <c:v>10.9581658571429</c:v>
                </c:pt>
                <c:pt idx="227">
                  <c:v>10.9864257285714</c:v>
                </c:pt>
                <c:pt idx="228">
                  <c:v>11.1607934190476</c:v>
                </c:pt>
                <c:pt idx="229">
                  <c:v>11.1520381095238</c:v>
                </c:pt>
                <c:pt idx="230">
                  <c:v>10.9242456619048</c:v>
                </c:pt>
                <c:pt idx="231">
                  <c:v>10.8562133666667</c:v>
                </c:pt>
                <c:pt idx="232">
                  <c:v>10.9492340714286</c:v>
                </c:pt>
                <c:pt idx="233">
                  <c:v>10.8439060952381</c:v>
                </c:pt>
                <c:pt idx="234">
                  <c:v>10.7491717714286</c:v>
                </c:pt>
                <c:pt idx="235">
                  <c:v>10.6551331619048</c:v>
                </c:pt>
                <c:pt idx="236">
                  <c:v>10.729308747619</c:v>
                </c:pt>
                <c:pt idx="237">
                  <c:v>10.6563275095238</c:v>
                </c:pt>
                <c:pt idx="238">
                  <c:v>10.7576621285714</c:v>
                </c:pt>
                <c:pt idx="239">
                  <c:v>10.8522511238095</c:v>
                </c:pt>
                <c:pt idx="240">
                  <c:v>10.6896868761905</c:v>
                </c:pt>
                <c:pt idx="241">
                  <c:v>10.896972547619</c:v>
                </c:pt>
                <c:pt idx="242">
                  <c:v>10.7970141333333</c:v>
                </c:pt>
                <c:pt idx="243">
                  <c:v>10.6840161428571</c:v>
                </c:pt>
                <c:pt idx="244">
                  <c:v>10.4749442238095</c:v>
                </c:pt>
                <c:pt idx="245">
                  <c:v>10.4586903666667</c:v>
                </c:pt>
                <c:pt idx="246">
                  <c:v>10.6651867571429</c:v>
                </c:pt>
                <c:pt idx="247">
                  <c:v>10.5781429809524</c:v>
                </c:pt>
                <c:pt idx="248">
                  <c:v>10.602679552381</c:v>
                </c:pt>
                <c:pt idx="249">
                  <c:v>10.6645583142857</c:v>
                </c:pt>
                <c:pt idx="250">
                  <c:v>10.7357896380952</c:v>
                </c:pt>
                <c:pt idx="251">
                  <c:v>10.757116847619</c:v>
                </c:pt>
                <c:pt idx="252">
                  <c:v>10.8207872285714</c:v>
                </c:pt>
                <c:pt idx="253">
                  <c:v>10.7455678095238</c:v>
                </c:pt>
                <c:pt idx="254">
                  <c:v>10.8370358380952</c:v>
                </c:pt>
                <c:pt idx="255">
                  <c:v>10.7661837809524</c:v>
                </c:pt>
                <c:pt idx="256">
                  <c:v>10.5847900333333</c:v>
                </c:pt>
                <c:pt idx="257">
                  <c:v>10.5016720904762</c:v>
                </c:pt>
                <c:pt idx="258">
                  <c:v>10.3955392</c:v>
                </c:pt>
                <c:pt idx="259">
                  <c:v>10.3524328714286</c:v>
                </c:pt>
                <c:pt idx="260">
                  <c:v>10.5492755619048</c:v>
                </c:pt>
                <c:pt idx="261">
                  <c:v>10.4863322571429</c:v>
                </c:pt>
                <c:pt idx="262">
                  <c:v>10.6073791142857</c:v>
                </c:pt>
                <c:pt idx="263">
                  <c:v>10.5954613714286</c:v>
                </c:pt>
                <c:pt idx="264">
                  <c:v>10.4464921714286</c:v>
                </c:pt>
                <c:pt idx="265">
                  <c:v>10.5430285619048</c:v>
                </c:pt>
                <c:pt idx="266">
                  <c:v>10.4309549857143</c:v>
                </c:pt>
                <c:pt idx="267">
                  <c:v>10.5769953190476</c:v>
                </c:pt>
                <c:pt idx="268">
                  <c:v>10.7724464047619</c:v>
                </c:pt>
                <c:pt idx="269">
                  <c:v>10.5992054047619</c:v>
                </c:pt>
                <c:pt idx="270">
                  <c:v>10.6807446761905</c:v>
                </c:pt>
                <c:pt idx="271">
                  <c:v>10.6324297857143</c:v>
                </c:pt>
                <c:pt idx="272">
                  <c:v>10.4400218190476</c:v>
                </c:pt>
                <c:pt idx="273">
                  <c:v>10.4728150809524</c:v>
                </c:pt>
                <c:pt idx="274">
                  <c:v>10.4605909666667</c:v>
                </c:pt>
                <c:pt idx="275">
                  <c:v>10.4792128333333</c:v>
                </c:pt>
                <c:pt idx="276">
                  <c:v>10.4841460095238</c:v>
                </c:pt>
                <c:pt idx="277">
                  <c:v>10.5336813809524</c:v>
                </c:pt>
                <c:pt idx="278">
                  <c:v>10.5648543761905</c:v>
                </c:pt>
                <c:pt idx="279">
                  <c:v>10.5063301619048</c:v>
                </c:pt>
                <c:pt idx="280">
                  <c:v>10.482099952381</c:v>
                </c:pt>
                <c:pt idx="281">
                  <c:v>10.3588980380952</c:v>
                </c:pt>
                <c:pt idx="282">
                  <c:v>10.3463675714286</c:v>
                </c:pt>
                <c:pt idx="283">
                  <c:v>10.4630835761905</c:v>
                </c:pt>
                <c:pt idx="284">
                  <c:v>10.3803291714286</c:v>
                </c:pt>
                <c:pt idx="285">
                  <c:v>10.3301292238095</c:v>
                </c:pt>
                <c:pt idx="286">
                  <c:v>10.4898893714286</c:v>
                </c:pt>
                <c:pt idx="287">
                  <c:v>10.520704147619</c:v>
                </c:pt>
                <c:pt idx="288">
                  <c:v>10.3946981380952</c:v>
                </c:pt>
                <c:pt idx="289">
                  <c:v>10.3721296190476</c:v>
                </c:pt>
                <c:pt idx="290">
                  <c:v>10.3588876809524</c:v>
                </c:pt>
                <c:pt idx="291">
                  <c:v>10.3165809190476</c:v>
                </c:pt>
                <c:pt idx="292">
                  <c:v>10.1889443190476</c:v>
                </c:pt>
                <c:pt idx="293">
                  <c:v>10.2850288619048</c:v>
                </c:pt>
                <c:pt idx="294">
                  <c:v>10.3824895428571</c:v>
                </c:pt>
                <c:pt idx="295">
                  <c:v>10.2891987571429</c:v>
                </c:pt>
                <c:pt idx="296">
                  <c:v>10.1447317809524</c:v>
                </c:pt>
                <c:pt idx="297">
                  <c:v>10.0973308</c:v>
                </c:pt>
                <c:pt idx="298">
                  <c:v>10.3112530761905</c:v>
                </c:pt>
                <c:pt idx="299">
                  <c:v>10.4853922428571</c:v>
                </c:pt>
                <c:pt idx="300">
                  <c:v>10.4155579571429</c:v>
                </c:pt>
                <c:pt idx="301">
                  <c:v>10.3713973761905</c:v>
                </c:pt>
                <c:pt idx="302">
                  <c:v>10.2708677619048</c:v>
                </c:pt>
                <c:pt idx="303">
                  <c:v>10.0739366714286</c:v>
                </c:pt>
                <c:pt idx="304">
                  <c:v>9.87239452380952</c:v>
                </c:pt>
                <c:pt idx="305">
                  <c:v>9.59493175714286</c:v>
                </c:pt>
                <c:pt idx="306">
                  <c:v>9.3411331</c:v>
                </c:pt>
                <c:pt idx="307">
                  <c:v>9.29530039047619</c:v>
                </c:pt>
                <c:pt idx="308">
                  <c:v>9.38558963333333</c:v>
                </c:pt>
                <c:pt idx="309">
                  <c:v>9.30667285714286</c:v>
                </c:pt>
                <c:pt idx="310">
                  <c:v>9.35409974285714</c:v>
                </c:pt>
                <c:pt idx="311">
                  <c:v>9.47381212380952</c:v>
                </c:pt>
                <c:pt idx="312">
                  <c:v>9.52849869047619</c:v>
                </c:pt>
                <c:pt idx="313">
                  <c:v>9.42794822380952</c:v>
                </c:pt>
                <c:pt idx="314">
                  <c:v>9.23134447142857</c:v>
                </c:pt>
                <c:pt idx="315">
                  <c:v>9.20090360476191</c:v>
                </c:pt>
                <c:pt idx="316">
                  <c:v>9.37731214761905</c:v>
                </c:pt>
                <c:pt idx="317">
                  <c:v>9.38762529047619</c:v>
                </c:pt>
                <c:pt idx="318">
                  <c:v>9.38967645238095</c:v>
                </c:pt>
                <c:pt idx="319">
                  <c:v>9.67561408571429</c:v>
                </c:pt>
                <c:pt idx="320">
                  <c:v>9.84500184761905</c:v>
                </c:pt>
                <c:pt idx="321">
                  <c:v>9.7968218952381</c:v>
                </c:pt>
                <c:pt idx="322">
                  <c:v>9.64232224761905</c:v>
                </c:pt>
                <c:pt idx="323">
                  <c:v>9.50821007619048</c:v>
                </c:pt>
                <c:pt idx="324">
                  <c:v>9.8088123952381</c:v>
                </c:pt>
                <c:pt idx="325">
                  <c:v>9.89904445714286</c:v>
                </c:pt>
                <c:pt idx="326">
                  <c:v>9.44949372380952</c:v>
                </c:pt>
                <c:pt idx="327">
                  <c:v>9.2568052952381</c:v>
                </c:pt>
                <c:pt idx="328">
                  <c:v>9.29977152380952</c:v>
                </c:pt>
                <c:pt idx="329">
                  <c:v>9.44639348571429</c:v>
                </c:pt>
                <c:pt idx="330">
                  <c:v>9.48479507142857</c:v>
                </c:pt>
                <c:pt idx="331">
                  <c:v>9.47296044761905</c:v>
                </c:pt>
                <c:pt idx="332">
                  <c:v>9.5242352952381</c:v>
                </c:pt>
                <c:pt idx="333">
                  <c:v>9.71546966666667</c:v>
                </c:pt>
                <c:pt idx="334">
                  <c:v>9.57497527142857</c:v>
                </c:pt>
                <c:pt idx="335">
                  <c:v>9.55252115714286</c:v>
                </c:pt>
                <c:pt idx="336">
                  <c:v>9.65726230952381</c:v>
                </c:pt>
                <c:pt idx="337">
                  <c:v>9.84986754285714</c:v>
                </c:pt>
                <c:pt idx="338">
                  <c:v>9.93965311904762</c:v>
                </c:pt>
                <c:pt idx="339">
                  <c:v>9.8084437</c:v>
                </c:pt>
                <c:pt idx="340">
                  <c:v>9.75568361904762</c:v>
                </c:pt>
                <c:pt idx="341">
                  <c:v>9.79332706190476</c:v>
                </c:pt>
                <c:pt idx="342">
                  <c:v>9.87617491428571</c:v>
                </c:pt>
                <c:pt idx="343">
                  <c:v>9.8484810952381</c:v>
                </c:pt>
                <c:pt idx="344">
                  <c:v>9.71578651904762</c:v>
                </c:pt>
                <c:pt idx="345">
                  <c:v>9.70857346190476</c:v>
                </c:pt>
                <c:pt idx="346">
                  <c:v>9.78468088571429</c:v>
                </c:pt>
                <c:pt idx="347">
                  <c:v>9.72196089523809</c:v>
                </c:pt>
                <c:pt idx="348">
                  <c:v>9.52210622380952</c:v>
                </c:pt>
                <c:pt idx="349">
                  <c:v>9.61640443809524</c:v>
                </c:pt>
                <c:pt idx="350">
                  <c:v>9.71060910952381</c:v>
                </c:pt>
                <c:pt idx="351">
                  <c:v>9.60071648571428</c:v>
                </c:pt>
                <c:pt idx="352">
                  <c:v>9.4312873</c:v>
                </c:pt>
                <c:pt idx="353">
                  <c:v>9.30572771904762</c:v>
                </c:pt>
                <c:pt idx="354">
                  <c:v>9.50114242857143</c:v>
                </c:pt>
                <c:pt idx="355">
                  <c:v>9.61742740952381</c:v>
                </c:pt>
                <c:pt idx="356">
                  <c:v>9.70568102380952</c:v>
                </c:pt>
                <c:pt idx="357">
                  <c:v>9.75306121428571</c:v>
                </c:pt>
                <c:pt idx="358">
                  <c:v>9.74672071904762</c:v>
                </c:pt>
                <c:pt idx="359">
                  <c:v>9.81075969523809</c:v>
                </c:pt>
                <c:pt idx="360">
                  <c:v>9.73783563333334</c:v>
                </c:pt>
                <c:pt idx="361">
                  <c:v>9.5111075952381</c:v>
                </c:pt>
                <c:pt idx="362">
                  <c:v>9.49090203809524</c:v>
                </c:pt>
                <c:pt idx="363">
                  <c:v>9.36083509047619</c:v>
                </c:pt>
                <c:pt idx="364">
                  <c:v>9.23931564761905</c:v>
                </c:pt>
                <c:pt idx="365">
                  <c:v>9.34650772380952</c:v>
                </c:pt>
                <c:pt idx="366">
                  <c:v>9.41268635238095</c:v>
                </c:pt>
                <c:pt idx="367">
                  <c:v>9.39688948571428</c:v>
                </c:pt>
                <c:pt idx="368">
                  <c:v>9.09383602380952</c:v>
                </c:pt>
                <c:pt idx="369">
                  <c:v>9.2483304952381</c:v>
                </c:pt>
                <c:pt idx="370">
                  <c:v>9.37632557619047</c:v>
                </c:pt>
                <c:pt idx="371">
                  <c:v>9.24120057142858</c:v>
                </c:pt>
                <c:pt idx="372">
                  <c:v>9.21078575714286</c:v>
                </c:pt>
                <c:pt idx="373">
                  <c:v>9.13221163333334</c:v>
                </c:pt>
                <c:pt idx="374">
                  <c:v>9.08495611904762</c:v>
                </c:pt>
                <c:pt idx="375">
                  <c:v>9.21330942857143</c:v>
                </c:pt>
                <c:pt idx="376">
                  <c:v>9.24382297619048</c:v>
                </c:pt>
                <c:pt idx="377">
                  <c:v>9.22508693333334</c:v>
                </c:pt>
                <c:pt idx="378">
                  <c:v>9.2884406047619</c:v>
                </c:pt>
                <c:pt idx="379">
                  <c:v>9.44166795714286</c:v>
                </c:pt>
                <c:pt idx="380">
                  <c:v>9.51014702857143</c:v>
                </c:pt>
                <c:pt idx="381">
                  <c:v>9.57293970952381</c:v>
                </c:pt>
                <c:pt idx="382">
                  <c:v>9.69512384761905</c:v>
                </c:pt>
                <c:pt idx="383">
                  <c:v>9.80880721428572</c:v>
                </c:pt>
                <c:pt idx="384">
                  <c:v>9.76683283333333</c:v>
                </c:pt>
                <c:pt idx="385">
                  <c:v>10.1252895047619</c:v>
                </c:pt>
                <c:pt idx="386">
                  <c:v>10.0762424190476</c:v>
                </c:pt>
                <c:pt idx="387">
                  <c:v>10.0562599761905</c:v>
                </c:pt>
                <c:pt idx="388">
                  <c:v>9.90909798095238</c:v>
                </c:pt>
                <c:pt idx="389">
                  <c:v>9.85882017619048</c:v>
                </c:pt>
                <c:pt idx="390">
                  <c:v>10.1257100952381</c:v>
                </c:pt>
                <c:pt idx="391">
                  <c:v>10.0281819190476</c:v>
                </c:pt>
                <c:pt idx="392">
                  <c:v>9.80764396190476</c:v>
                </c:pt>
                <c:pt idx="393">
                  <c:v>10.1267227619048</c:v>
                </c:pt>
                <c:pt idx="394">
                  <c:v>10.5320299142857</c:v>
                </c:pt>
                <c:pt idx="395">
                  <c:v>10.3732358142857</c:v>
                </c:pt>
                <c:pt idx="396">
                  <c:v>10.2528119428571</c:v>
                </c:pt>
                <c:pt idx="397">
                  <c:v>10.0169185571429</c:v>
                </c:pt>
                <c:pt idx="398">
                  <c:v>10.0118294666667</c:v>
                </c:pt>
                <c:pt idx="399">
                  <c:v>10.1697201619048</c:v>
                </c:pt>
                <c:pt idx="400">
                  <c:v>10.0751830285714</c:v>
                </c:pt>
                <c:pt idx="401">
                  <c:v>10.1089733714286</c:v>
                </c:pt>
                <c:pt idx="402">
                  <c:v>9.91051048095238</c:v>
                </c:pt>
                <c:pt idx="403">
                  <c:v>9.89221577619048</c:v>
                </c:pt>
                <c:pt idx="404">
                  <c:v>9.67279957619048</c:v>
                </c:pt>
                <c:pt idx="405">
                  <c:v>9.64098252857143</c:v>
                </c:pt>
                <c:pt idx="406">
                  <c:v>9.7387963047619</c:v>
                </c:pt>
                <c:pt idx="407">
                  <c:v>9.65879937619048</c:v>
                </c:pt>
                <c:pt idx="408">
                  <c:v>9.5678142952381</c:v>
                </c:pt>
                <c:pt idx="409">
                  <c:v>9.61861143333333</c:v>
                </c:pt>
                <c:pt idx="410">
                  <c:v>9.7963545047619</c:v>
                </c:pt>
                <c:pt idx="411">
                  <c:v>9.80880192380952</c:v>
                </c:pt>
                <c:pt idx="412">
                  <c:v>9.7099964</c:v>
                </c:pt>
                <c:pt idx="413">
                  <c:v>9.8408631</c:v>
                </c:pt>
                <c:pt idx="414">
                  <c:v>9.68399547142857</c:v>
                </c:pt>
                <c:pt idx="415">
                  <c:v>9.78945315714285</c:v>
                </c:pt>
                <c:pt idx="416">
                  <c:v>9.89256378571428</c:v>
                </c:pt>
                <c:pt idx="417">
                  <c:v>9.8403385952381</c:v>
                </c:pt>
                <c:pt idx="418">
                  <c:v>9.6441606047619</c:v>
                </c:pt>
                <c:pt idx="419">
                  <c:v>9.72118704285714</c:v>
                </c:pt>
                <c:pt idx="420">
                  <c:v>9.81288877619047</c:v>
                </c:pt>
                <c:pt idx="421">
                  <c:v>9.90522931904762</c:v>
                </c:pt>
                <c:pt idx="422">
                  <c:v>9.86032609047619</c:v>
                </c:pt>
                <c:pt idx="423">
                  <c:v>9.74094092380952</c:v>
                </c:pt>
                <c:pt idx="424">
                  <c:v>9.81555279523809</c:v>
                </c:pt>
                <c:pt idx="425">
                  <c:v>10.208578652381</c:v>
                </c:pt>
                <c:pt idx="426">
                  <c:v>10.1122968142857</c:v>
                </c:pt>
                <c:pt idx="427">
                  <c:v>9.75684695238095</c:v>
                </c:pt>
                <c:pt idx="428">
                  <c:v>9.89382567619048</c:v>
                </c:pt>
                <c:pt idx="429">
                  <c:v>10.0049281095238</c:v>
                </c:pt>
                <c:pt idx="430">
                  <c:v>9.98351778095238</c:v>
                </c:pt>
                <c:pt idx="431">
                  <c:v>10.0709768333333</c:v>
                </c:pt>
                <c:pt idx="432">
                  <c:v>9.95819699523809</c:v>
                </c:pt>
                <c:pt idx="433">
                  <c:v>9.88800950476191</c:v>
                </c:pt>
                <c:pt idx="434">
                  <c:v>9.86936698571429</c:v>
                </c:pt>
                <c:pt idx="435">
                  <c:v>9.7777327</c:v>
                </c:pt>
                <c:pt idx="436">
                  <c:v>9.82862857142857</c:v>
                </c:pt>
                <c:pt idx="437">
                  <c:v>9.93854180952381</c:v>
                </c:pt>
                <c:pt idx="438">
                  <c:v>9.94345960952381</c:v>
                </c:pt>
                <c:pt idx="439">
                  <c:v>10.0136253444444</c:v>
                </c:pt>
                <c:pt idx="440">
                  <c:v>10.0351798933333</c:v>
                </c:pt>
                <c:pt idx="441">
                  <c:v>9.88528805454545</c:v>
                </c:pt>
              </c:numCache>
            </c:numRef>
          </c:yVal>
          <c:smooth val="0"/>
        </c:ser>
        <c:axId val="49051178"/>
        <c:axId val="88117493"/>
      </c:scatterChart>
      <c:valAx>
        <c:axId val="356722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27603188"/>
        <c:crosses val="min"/>
        <c:crossBetween val="midCat"/>
      </c:valAx>
      <c:valAx>
        <c:axId val="27603188"/>
        <c:scaling>
          <c:orientation val="minMax"/>
          <c:max val="700"/>
          <c:min val="-3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3567225"/>
        <c:crosses val="autoZero"/>
        <c:crossBetween val="midCat"/>
      </c:valAx>
      <c:valAx>
        <c:axId val="4905117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8117493"/>
        <c:crosses val="max"/>
        <c:crossBetween val="midCat"/>
      </c:valAx>
      <c:valAx>
        <c:axId val="88117493"/>
        <c:scaling>
          <c:orientation val="minMax"/>
          <c:max val="18"/>
          <c:min val="2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49051178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129600</xdr:colOff>
      <xdr:row>11</xdr:row>
      <xdr:rowOff>848880</xdr:rowOff>
    </xdr:to>
    <xdr:graphicFrame>
      <xdr:nvGraphicFramePr>
        <xdr:cNvPr id="0" name=""/>
        <xdr:cNvGraphicFramePr/>
      </xdr:nvGraphicFramePr>
      <xdr:xfrm>
        <a:off x="131658480" y="380880"/>
        <a:ext cx="16490880" cy="927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selection pane="topLeft" activeCell="H7" activeCellId="0" sqref="H7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 t="s">
        <v>4</v>
      </c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5</v>
      </c>
      <c r="B3" s="12" t="s">
        <v>6</v>
      </c>
      <c r="C3" s="12"/>
      <c r="D3" s="13" t="s">
        <v>7</v>
      </c>
      <c r="E3" s="13"/>
      <c r="F3" s="13" t="s">
        <v>8</v>
      </c>
      <c r="G3" s="13" t="s">
        <v>9</v>
      </c>
      <c r="H3" s="13" t="s">
        <v>10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11</v>
      </c>
      <c r="B4" s="12" t="n">
        <v>77.01882</v>
      </c>
      <c r="C4" s="12"/>
      <c r="D4" s="13" t="s">
        <v>12</v>
      </c>
      <c r="E4" s="13"/>
      <c r="F4" s="13"/>
      <c r="G4" s="13" t="s">
        <v>13</v>
      </c>
      <c r="H4" s="13" t="s">
        <v>14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15</v>
      </c>
      <c r="B5" s="12" t="n">
        <v>40.01581</v>
      </c>
      <c r="C5" s="12"/>
      <c r="D5" s="13" t="s">
        <v>16</v>
      </c>
      <c r="E5" s="13"/>
      <c r="F5" s="13"/>
      <c r="G5" s="13" t="s">
        <v>13</v>
      </c>
      <c r="H5" s="13" t="s">
        <v>17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18</v>
      </c>
      <c r="B6" s="12" t="n">
        <v>3750</v>
      </c>
      <c r="C6" s="12"/>
      <c r="D6" s="13" t="s">
        <v>19</v>
      </c>
      <c r="E6" s="13"/>
      <c r="F6" s="13"/>
      <c r="G6" s="13" t="s">
        <v>13</v>
      </c>
      <c r="H6" s="13" t="s">
        <v>20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6" t="s">
        <v>21</v>
      </c>
      <c r="B7" s="17" t="s">
        <v>22</v>
      </c>
      <c r="C7" s="17"/>
      <c r="D7" s="13" t="s">
        <v>23</v>
      </c>
      <c r="E7" s="13"/>
      <c r="F7" s="18" t="s">
        <v>13</v>
      </c>
      <c r="G7" s="13"/>
      <c r="H7" s="13" t="s">
        <v>24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9"/>
      <c r="X7" s="14"/>
    </row>
    <row r="8" customFormat="false" ht="50.1" hidden="false" customHeight="true" outlineLevel="0" collapsed="false">
      <c r="A8" s="20" t="s">
        <v>25</v>
      </c>
      <c r="B8" s="21" t="n">
        <v>0.729166666666667</v>
      </c>
      <c r="C8" s="21"/>
      <c r="D8" s="22" t="s">
        <v>26</v>
      </c>
      <c r="E8" s="22"/>
      <c r="F8" s="13"/>
      <c r="G8" s="13" t="s">
        <v>13</v>
      </c>
      <c r="H8" s="13" t="s">
        <v>27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4"/>
    </row>
    <row r="9" customFormat="false" ht="50.1" hidden="false" customHeight="true" outlineLevel="0" collapsed="false">
      <c r="A9" s="20" t="s">
        <v>28</v>
      </c>
      <c r="B9" s="21" t="n">
        <v>0.774305555555556</v>
      </c>
      <c r="C9" s="21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9"/>
      <c r="X9" s="14"/>
    </row>
    <row r="10" s="24" customFormat="true" ht="50.1" hidden="false" customHeight="true" outlineLevel="0" collapsed="false">
      <c r="A10" s="20" t="s">
        <v>29</v>
      </c>
      <c r="B10" s="21" t="s">
        <v>30</v>
      </c>
      <c r="C10" s="21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3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5" t="s">
        <v>31</v>
      </c>
      <c r="B11" s="26" t="s">
        <v>32</v>
      </c>
      <c r="C11" s="26"/>
      <c r="D11" s="26"/>
      <c r="E11" s="26"/>
      <c r="F11" s="26"/>
      <c r="G11" s="19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19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"/>
    </row>
    <row r="13" customFormat="false" ht="50.1" hidden="false" customHeight="true" outlineLevel="0" collapsed="false">
      <c r="A13" s="28" t="s">
        <v>33</v>
      </c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8"/>
      <c r="V13" s="19"/>
      <c r="W13" s="19"/>
      <c r="X13" s="14"/>
    </row>
    <row r="14" customFormat="false" ht="50.1" hidden="false" customHeight="true" outlineLevel="0" collapsed="false">
      <c r="A14" s="15" t="s">
        <v>34</v>
      </c>
      <c r="B14" s="30" t="n">
        <v>32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8"/>
      <c r="V14" s="19"/>
      <c r="W14" s="19"/>
      <c r="X14" s="14"/>
    </row>
    <row r="15" customFormat="false" ht="50.1" hidden="false" customHeight="true" outlineLevel="0" collapsed="false">
      <c r="A15" s="15" t="s">
        <v>35</v>
      </c>
      <c r="B15" s="3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"/>
      <c r="V15" s="19"/>
      <c r="W15" s="19"/>
      <c r="X15" s="14"/>
    </row>
    <row r="16" customFormat="false" ht="50.1" hidden="false" customHeight="true" outlineLevel="0" collapsed="false">
      <c r="A16" s="15" t="s">
        <v>36</v>
      </c>
      <c r="B16" s="3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4"/>
    </row>
    <row r="17" customFormat="false" ht="120" hidden="false" customHeight="true" outlineLevel="0" collapsed="false">
      <c r="A17" s="31" t="s">
        <v>37</v>
      </c>
      <c r="B17" s="26" t="s">
        <v>38</v>
      </c>
      <c r="C17" s="26"/>
      <c r="D17" s="26"/>
      <c r="E17" s="26"/>
      <c r="F17" s="26"/>
      <c r="G17" s="2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customFormat="false" ht="51" hidden="false" customHeight="true" outlineLevel="0" collapsed="false">
      <c r="A18" s="32"/>
      <c r="B18" s="33"/>
      <c r="C18" s="19"/>
      <c r="D18" s="34" t="s">
        <v>39</v>
      </c>
      <c r="E18" s="34" t="n">
        <v>141</v>
      </c>
      <c r="F18" s="34" t="s">
        <v>40</v>
      </c>
      <c r="G18" s="34" t="n">
        <v>111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</row>
    <row r="19" customFormat="false" ht="61.5" hidden="false" customHeight="true" outlineLevel="0" collapsed="false">
      <c r="A19" s="35" t="s">
        <v>41</v>
      </c>
      <c r="B19" s="36"/>
      <c r="C19" s="19"/>
      <c r="D19" s="34" t="s">
        <v>42</v>
      </c>
      <c r="E19" s="3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</row>
    <row r="20" customFormat="false" ht="32.25" hidden="false" customHeight="true" outlineLevel="0" collapsed="false">
      <c r="A20" s="19" t="s">
        <v>43</v>
      </c>
      <c r="B20" s="27" t="s">
        <v>44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W20" s="8"/>
      <c r="X20" s="14"/>
    </row>
    <row r="21" s="39" customFormat="true" ht="93" hidden="false" customHeight="true" outlineLevel="0" collapsed="false">
      <c r="A21" s="37" t="s">
        <v>45</v>
      </c>
      <c r="B21" s="37" t="s">
        <v>46</v>
      </c>
      <c r="C21" s="37" t="s">
        <v>47</v>
      </c>
      <c r="D21" s="37" t="s">
        <v>48</v>
      </c>
      <c r="E21" s="37" t="s">
        <v>49</v>
      </c>
      <c r="F21" s="38" t="s">
        <v>50</v>
      </c>
      <c r="G21" s="38" t="s">
        <v>51</v>
      </c>
      <c r="H21" s="38" t="s">
        <v>52</v>
      </c>
      <c r="I21" s="38" t="s">
        <v>53</v>
      </c>
      <c r="J21" s="37" t="s">
        <v>54</v>
      </c>
      <c r="K21" s="38" t="s">
        <v>55</v>
      </c>
      <c r="L21" s="38" t="s">
        <v>56</v>
      </c>
      <c r="M21" s="38" t="s">
        <v>57</v>
      </c>
      <c r="N21" s="37" t="s">
        <v>58</v>
      </c>
      <c r="O21" s="38" t="s">
        <v>59</v>
      </c>
      <c r="P21" s="38" t="s">
        <v>56</v>
      </c>
      <c r="Q21" s="37" t="s">
        <v>57</v>
      </c>
      <c r="R21" s="37" t="s">
        <v>58</v>
      </c>
      <c r="S21" s="37" t="s">
        <v>60</v>
      </c>
      <c r="T21" s="38" t="s">
        <v>61</v>
      </c>
      <c r="U21" s="37" t="s">
        <v>62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MF21" s="0"/>
      <c r="AMG21" s="0"/>
      <c r="AMH21" s="0"/>
      <c r="AMI21" s="0"/>
      <c r="AMJ21" s="0"/>
    </row>
    <row r="22" s="43" customFormat="true" ht="50.1" hidden="false" customHeight="true" outlineLevel="0" collapsed="false">
      <c r="A22" s="40" t="n">
        <v>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MF22" s="44"/>
      <c r="AMG22" s="44"/>
      <c r="AMH22" s="44"/>
      <c r="AMI22" s="44"/>
      <c r="AMJ22" s="44"/>
    </row>
    <row r="23" s="45" customFormat="true" ht="50.1" hidden="false" customHeight="true" outlineLevel="0" collapsed="false">
      <c r="A23" s="40" t="n">
        <v>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MF23" s="44"/>
      <c r="AMG23" s="44"/>
      <c r="AMH23" s="44"/>
      <c r="AMI23" s="44"/>
      <c r="AMJ23" s="44"/>
    </row>
    <row r="24" s="45" customFormat="true" ht="50.1" hidden="false" customHeight="true" outlineLevel="0" collapsed="false">
      <c r="A24" s="40" t="n">
        <v>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MF24" s="44"/>
      <c r="AMG24" s="44"/>
      <c r="AMH24" s="44"/>
      <c r="AMI24" s="44"/>
      <c r="AMJ24" s="44"/>
    </row>
    <row r="25" s="45" customFormat="true" ht="50.1" hidden="false" customHeight="true" outlineLevel="0" collapsed="false">
      <c r="A25" s="40" t="n">
        <v>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MF25" s="44"/>
      <c r="AMG25" s="44"/>
      <c r="AMH25" s="44"/>
      <c r="AMI25" s="44"/>
      <c r="AMJ25" s="44"/>
    </row>
    <row r="26" s="45" customFormat="true" ht="50.1" hidden="false" customHeight="true" outlineLevel="0" collapsed="false">
      <c r="A26" s="40" t="n">
        <v>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MF26" s="44"/>
      <c r="AMG26" s="44"/>
      <c r="AMH26" s="44"/>
      <c r="AMI26" s="44"/>
      <c r="AMJ26" s="44"/>
    </row>
    <row r="27" s="45" customFormat="true" ht="50.1" hidden="false" customHeight="true" outlineLevel="0" collapsed="false">
      <c r="A27" s="40" t="n">
        <v>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MF27" s="44"/>
      <c r="AMG27" s="44"/>
      <c r="AMH27" s="44"/>
      <c r="AMI27" s="44"/>
      <c r="AMJ27" s="44"/>
    </row>
    <row r="28" s="45" customFormat="true" ht="50.1" hidden="false" customHeight="true" outlineLevel="0" collapsed="false">
      <c r="A28" s="40" t="n">
        <v>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MF28" s="44"/>
      <c r="AMG28" s="44"/>
      <c r="AMH28" s="44"/>
      <c r="AMI28" s="44"/>
      <c r="AMJ28" s="44"/>
    </row>
    <row r="29" s="45" customFormat="true" ht="50.1" hidden="false" customHeight="true" outlineLevel="0" collapsed="false">
      <c r="A29" s="40" t="n">
        <v>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MF29" s="44"/>
      <c r="AMG29" s="44"/>
      <c r="AMH29" s="44"/>
      <c r="AMI29" s="44"/>
      <c r="AMJ29" s="44"/>
    </row>
    <row r="30" s="45" customFormat="true" ht="50.1" hidden="false" customHeight="true" outlineLevel="0" collapsed="false">
      <c r="A30" s="40" t="n">
        <v>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MF30" s="44"/>
      <c r="AMG30" s="44"/>
      <c r="AMH30" s="44"/>
      <c r="AMI30" s="44"/>
      <c r="AMJ30" s="44"/>
    </row>
    <row r="31" s="45" customFormat="true" ht="50.1" hidden="false" customHeight="true" outlineLevel="0" collapsed="false">
      <c r="A31" s="40" t="n">
        <v>11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MF31" s="44"/>
      <c r="AMG31" s="44"/>
      <c r="AMH31" s="44"/>
      <c r="AMI31" s="44"/>
      <c r="AMJ31" s="44"/>
    </row>
    <row r="32" s="45" customFormat="true" ht="50.1" hidden="false" customHeight="true" outlineLevel="0" collapsed="false">
      <c r="A32" s="40" t="n">
        <v>12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MF32" s="44"/>
      <c r="AMG32" s="44"/>
      <c r="AMH32" s="44"/>
      <c r="AMI32" s="44"/>
      <c r="AMJ32" s="44"/>
    </row>
    <row r="33" s="45" customFormat="true" ht="50.1" hidden="false" customHeight="true" outlineLevel="0" collapsed="false">
      <c r="A33" s="40" t="n">
        <v>13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MF33" s="44"/>
      <c r="AMG33" s="44"/>
      <c r="AMH33" s="44"/>
      <c r="AMI33" s="44"/>
      <c r="AMJ33" s="44"/>
    </row>
    <row r="34" s="45" customFormat="true" ht="122.25" hidden="false" customHeight="true" outlineLevel="0" collapsed="false">
      <c r="A34" s="40" t="n">
        <v>14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MF34" s="44"/>
      <c r="AMG34" s="44"/>
      <c r="AMH34" s="44"/>
      <c r="AMI34" s="44"/>
      <c r="AMJ34" s="44"/>
    </row>
    <row r="35" s="45" customFormat="true" ht="50.1" hidden="false" customHeight="true" outlineLevel="0" collapsed="false">
      <c r="A35" s="40" t="n">
        <v>15</v>
      </c>
      <c r="B35" s="41"/>
      <c r="C35" s="41"/>
      <c r="D35" s="41"/>
      <c r="E35" s="41"/>
      <c r="F35" s="46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MF35" s="44"/>
      <c r="AMG35" s="44"/>
      <c r="AMH35" s="44"/>
      <c r="AMI35" s="44"/>
      <c r="AMJ35" s="44"/>
    </row>
    <row r="36" s="24" customFormat="true" ht="50.1" hidden="false" customHeight="true" outlineLevel="0" collapsed="false">
      <c r="A36" s="47"/>
      <c r="B36" s="48"/>
      <c r="C36" s="46"/>
      <c r="D36" s="46"/>
      <c r="E36" s="46"/>
      <c r="F36" s="46"/>
      <c r="G36" s="46"/>
      <c r="H36" s="46"/>
      <c r="I36" s="49"/>
      <c r="J36" s="49"/>
      <c r="K36" s="49"/>
      <c r="L36" s="49"/>
      <c r="M36" s="49"/>
      <c r="N36" s="49"/>
      <c r="O36" s="50"/>
      <c r="P36" s="50"/>
      <c r="Q36" s="49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MD36" s="0"/>
      <c r="AME36" s="0"/>
      <c r="AMF36" s="0"/>
      <c r="AMG36" s="0"/>
      <c r="AMH36" s="0"/>
      <c r="AMI36" s="0"/>
      <c r="AMJ36" s="0"/>
    </row>
    <row r="37" s="24" customFormat="true" ht="50.1" hidden="false" customHeight="true" outlineLevel="0" collapsed="false">
      <c r="A37" s="47"/>
      <c r="B37" s="48"/>
      <c r="C37" s="46"/>
      <c r="D37" s="46"/>
      <c r="E37" s="46"/>
      <c r="F37" s="46"/>
      <c r="G37" s="46"/>
      <c r="H37" s="46"/>
      <c r="I37" s="49"/>
      <c r="J37" s="49"/>
      <c r="K37" s="49"/>
      <c r="L37" s="49"/>
      <c r="M37" s="49"/>
      <c r="N37" s="49"/>
      <c r="O37" s="50"/>
      <c r="P37" s="50"/>
      <c r="Q37" s="4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MD37" s="0"/>
      <c r="AME37" s="0"/>
      <c r="AMF37" s="0"/>
      <c r="AMG37" s="0"/>
      <c r="AMH37" s="0"/>
      <c r="AMI37" s="0"/>
      <c r="AMJ37" s="0"/>
    </row>
    <row r="38" s="24" customFormat="true" ht="50.1" hidden="false" customHeight="true" outlineLevel="0" collapsed="false">
      <c r="A38" s="47"/>
      <c r="B38" s="48"/>
      <c r="C38" s="46"/>
      <c r="D38" s="46"/>
      <c r="E38" s="46"/>
      <c r="F38" s="46"/>
      <c r="G38" s="46"/>
      <c r="H38" s="46"/>
      <c r="I38" s="49"/>
      <c r="J38" s="49"/>
      <c r="K38" s="49"/>
      <c r="L38" s="49"/>
      <c r="M38" s="49"/>
      <c r="N38" s="49"/>
      <c r="O38" s="50"/>
      <c r="P38" s="50"/>
      <c r="Q38" s="4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MD38" s="0"/>
      <c r="AME38" s="0"/>
      <c r="AMF38" s="0"/>
      <c r="AMG38" s="0"/>
      <c r="AMH38" s="0"/>
      <c r="AMI38" s="0"/>
      <c r="AMJ38" s="0"/>
    </row>
    <row r="39" s="24" customFormat="true" ht="50.1" hidden="false" customHeight="true" outlineLevel="0" collapsed="false">
      <c r="A39" s="47"/>
      <c r="B39" s="48"/>
      <c r="C39" s="46"/>
      <c r="D39" s="46"/>
      <c r="E39" s="46"/>
      <c r="F39" s="46"/>
      <c r="G39" s="46"/>
      <c r="H39" s="46"/>
      <c r="I39" s="49"/>
      <c r="J39" s="49"/>
      <c r="K39" s="49"/>
      <c r="L39" s="49"/>
      <c r="M39" s="49"/>
      <c r="N39" s="49"/>
      <c r="O39" s="50"/>
      <c r="P39" s="50"/>
      <c r="Q39" s="4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MD39" s="0"/>
      <c r="AME39" s="0"/>
      <c r="AMF39" s="0"/>
      <c r="AMG39" s="0"/>
      <c r="AMH39" s="0"/>
      <c r="AMI39" s="0"/>
      <c r="AMJ39" s="0"/>
    </row>
    <row r="40" s="24" customFormat="true" ht="50.1" hidden="false" customHeight="true" outlineLevel="0" collapsed="false">
      <c r="A40" s="47"/>
      <c r="B40" s="48"/>
      <c r="C40" s="46"/>
      <c r="D40" s="46"/>
      <c r="E40" s="46"/>
      <c r="F40" s="46"/>
      <c r="G40" s="46"/>
      <c r="H40" s="46"/>
      <c r="I40" s="49"/>
      <c r="J40" s="49"/>
      <c r="K40" s="49"/>
      <c r="L40" s="49"/>
      <c r="M40" s="49"/>
      <c r="N40" s="49"/>
      <c r="O40" s="50"/>
      <c r="P40" s="50"/>
      <c r="Q40" s="4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MD40" s="0"/>
      <c r="AME40" s="0"/>
      <c r="AMF40" s="0"/>
      <c r="AMG40" s="0"/>
      <c r="AMH40" s="0"/>
      <c r="AMI40" s="0"/>
      <c r="AMJ40" s="0"/>
    </row>
    <row r="41" s="24" customFormat="true" ht="50.1" hidden="false" customHeight="true" outlineLevel="0" collapsed="false">
      <c r="A41" s="47"/>
      <c r="B41" s="48"/>
      <c r="C41" s="46"/>
      <c r="D41" s="46"/>
      <c r="E41" s="46"/>
      <c r="F41" s="46"/>
      <c r="G41" s="46"/>
      <c r="H41" s="46"/>
      <c r="I41" s="49"/>
      <c r="J41" s="49"/>
      <c r="K41" s="49"/>
      <c r="L41" s="49"/>
      <c r="M41" s="49"/>
      <c r="N41" s="49"/>
      <c r="O41" s="50"/>
      <c r="P41" s="50"/>
      <c r="Q41" s="4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MD41" s="0"/>
      <c r="AME41" s="0"/>
      <c r="AMF41" s="0"/>
      <c r="AMG41" s="0"/>
      <c r="AMH41" s="0"/>
      <c r="AMI41" s="0"/>
      <c r="AMJ41" s="0"/>
    </row>
    <row r="42" s="24" customFormat="true" ht="50.1" hidden="false" customHeight="true" outlineLevel="0" collapsed="false">
      <c r="A42" s="47"/>
      <c r="B42" s="48"/>
      <c r="C42" s="46"/>
      <c r="D42" s="46"/>
      <c r="E42" s="46"/>
      <c r="F42" s="46"/>
      <c r="G42" s="46"/>
      <c r="H42" s="46"/>
      <c r="I42" s="49"/>
      <c r="J42" s="49"/>
      <c r="K42" s="49"/>
      <c r="L42" s="49"/>
      <c r="M42" s="49"/>
      <c r="N42" s="49"/>
      <c r="O42" s="50"/>
      <c r="P42" s="50"/>
      <c r="Q42" s="4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MD42" s="0"/>
      <c r="AME42" s="0"/>
      <c r="AMF42" s="0"/>
      <c r="AMG42" s="0"/>
      <c r="AMH42" s="0"/>
      <c r="AMI42" s="0"/>
      <c r="AMJ42" s="0"/>
    </row>
    <row r="43" s="24" customFormat="true" ht="50.1" hidden="false" customHeight="true" outlineLevel="0" collapsed="false">
      <c r="A43" s="47"/>
      <c r="B43" s="48"/>
      <c r="C43" s="46"/>
      <c r="D43" s="46"/>
      <c r="E43" s="46"/>
      <c r="F43" s="46"/>
      <c r="G43" s="46"/>
      <c r="H43" s="46"/>
      <c r="I43" s="49"/>
      <c r="J43" s="49"/>
      <c r="K43" s="49"/>
      <c r="L43" s="49"/>
      <c r="M43" s="49"/>
      <c r="N43" s="49"/>
      <c r="O43" s="50"/>
      <c r="P43" s="50"/>
      <c r="Q43" s="4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MD43" s="0"/>
      <c r="AME43" s="0"/>
      <c r="AMF43" s="0"/>
      <c r="AMG43" s="0"/>
      <c r="AMH43" s="0"/>
      <c r="AMI43" s="0"/>
      <c r="AMJ43" s="0"/>
    </row>
    <row r="44" s="24" customFormat="true" ht="50.1" hidden="false" customHeight="true" outlineLevel="0" collapsed="false">
      <c r="A44" s="47"/>
      <c r="B44" s="48"/>
      <c r="C44" s="46"/>
      <c r="D44" s="46"/>
      <c r="E44" s="46"/>
      <c r="F44" s="46"/>
      <c r="G44" s="46"/>
      <c r="H44" s="46"/>
      <c r="I44" s="49"/>
      <c r="J44" s="49"/>
      <c r="K44" s="49"/>
      <c r="L44" s="49"/>
      <c r="M44" s="49"/>
      <c r="N44" s="49"/>
      <c r="O44" s="50"/>
      <c r="P44" s="50"/>
      <c r="Q44" s="4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MD44" s="0"/>
      <c r="AME44" s="0"/>
      <c r="AMF44" s="0"/>
      <c r="AMG44" s="0"/>
      <c r="AMH44" s="0"/>
      <c r="AMI44" s="0"/>
      <c r="AMJ44" s="0"/>
    </row>
    <row r="45" s="24" customFormat="true" ht="50.1" hidden="false" customHeight="true" outlineLevel="0" collapsed="false">
      <c r="A45" s="47"/>
      <c r="B45" s="48"/>
      <c r="C45" s="46"/>
      <c r="D45" s="46"/>
      <c r="E45" s="46"/>
      <c r="F45" s="46"/>
      <c r="G45" s="46"/>
      <c r="H45" s="46"/>
      <c r="I45" s="49"/>
      <c r="J45" s="49"/>
      <c r="K45" s="49"/>
      <c r="L45" s="49"/>
      <c r="M45" s="49"/>
      <c r="N45" s="49"/>
      <c r="O45" s="50"/>
      <c r="P45" s="50"/>
      <c r="Q45" s="4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MD45" s="0"/>
      <c r="AME45" s="0"/>
      <c r="AMF45" s="0"/>
      <c r="AMG45" s="0"/>
      <c r="AMH45" s="0"/>
      <c r="AMI45" s="0"/>
      <c r="AMJ45" s="0"/>
    </row>
    <row r="46" s="24" customFormat="true" ht="50.1" hidden="false" customHeight="true" outlineLevel="0" collapsed="false">
      <c r="A46" s="47"/>
      <c r="B46" s="48"/>
      <c r="C46" s="46"/>
      <c r="D46" s="46"/>
      <c r="E46" s="46"/>
      <c r="F46" s="46"/>
      <c r="G46" s="46"/>
      <c r="H46" s="46"/>
      <c r="I46" s="49"/>
      <c r="J46" s="49"/>
      <c r="K46" s="49"/>
      <c r="L46" s="49"/>
      <c r="M46" s="49"/>
      <c r="N46" s="49"/>
      <c r="O46" s="50"/>
      <c r="P46" s="50"/>
      <c r="Q46" s="49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MD46" s="0"/>
      <c r="AME46" s="0"/>
      <c r="AMF46" s="0"/>
      <c r="AMG46" s="0"/>
      <c r="AMH46" s="0"/>
      <c r="AMI46" s="0"/>
      <c r="AMJ46" s="0"/>
    </row>
    <row r="47" s="24" customFormat="true" ht="50.1" hidden="false" customHeight="true" outlineLevel="0" collapsed="false">
      <c r="A47" s="47"/>
      <c r="B47" s="48"/>
      <c r="C47" s="46"/>
      <c r="D47" s="46"/>
      <c r="E47" s="46"/>
      <c r="F47" s="46"/>
      <c r="G47" s="46"/>
      <c r="H47" s="46"/>
      <c r="I47" s="49"/>
      <c r="J47" s="49"/>
      <c r="K47" s="49"/>
      <c r="L47" s="49"/>
      <c r="M47" s="49"/>
      <c r="N47" s="49"/>
      <c r="O47" s="50"/>
      <c r="P47" s="50"/>
      <c r="Q47" s="49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MD47" s="0"/>
      <c r="AME47" s="0"/>
      <c r="AMF47" s="0"/>
      <c r="AMG47" s="0"/>
      <c r="AMH47" s="0"/>
      <c r="AMI47" s="0"/>
      <c r="AMJ47" s="0"/>
    </row>
    <row r="48" s="24" customFormat="true" ht="50.1" hidden="false" customHeight="true" outlineLevel="0" collapsed="false">
      <c r="A48" s="47"/>
      <c r="B48" s="48"/>
      <c r="C48" s="46"/>
      <c r="D48" s="46"/>
      <c r="E48" s="46"/>
      <c r="F48" s="46"/>
      <c r="G48" s="46"/>
      <c r="H48" s="46"/>
      <c r="I48" s="49"/>
      <c r="J48" s="49"/>
      <c r="K48" s="49"/>
      <c r="L48" s="49"/>
      <c r="M48" s="49"/>
      <c r="N48" s="49"/>
      <c r="O48" s="50"/>
      <c r="P48" s="50"/>
      <c r="Q48" s="49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MD48" s="0"/>
      <c r="AME48" s="0"/>
      <c r="AMF48" s="0"/>
      <c r="AMG48" s="0"/>
      <c r="AMH48" s="0"/>
      <c r="AMI48" s="0"/>
      <c r="AMJ48" s="0"/>
    </row>
    <row r="49" s="24" customFormat="true" ht="50.1" hidden="false" customHeight="true" outlineLevel="0" collapsed="false">
      <c r="A49" s="47"/>
      <c r="B49" s="48"/>
      <c r="C49" s="46"/>
      <c r="D49" s="46"/>
      <c r="E49" s="46"/>
      <c r="F49" s="46"/>
      <c r="G49" s="46"/>
      <c r="H49" s="46"/>
      <c r="I49" s="49"/>
      <c r="J49" s="49"/>
      <c r="K49" s="49"/>
      <c r="L49" s="49"/>
      <c r="M49" s="49"/>
      <c r="N49" s="49"/>
      <c r="O49" s="50"/>
      <c r="P49" s="50"/>
      <c r="Q49" s="49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MD49" s="0"/>
      <c r="AME49" s="0"/>
      <c r="AMF49" s="0"/>
      <c r="AMG49" s="0"/>
      <c r="AMH49" s="0"/>
      <c r="AMI49" s="0"/>
      <c r="AMJ49" s="0"/>
    </row>
    <row r="50" s="24" customFormat="true" ht="50.1" hidden="false" customHeight="true" outlineLevel="0" collapsed="false">
      <c r="A50" s="47"/>
      <c r="B50" s="48"/>
      <c r="C50" s="46"/>
      <c r="D50" s="46"/>
      <c r="E50" s="46"/>
      <c r="F50" s="1"/>
      <c r="G50" s="46"/>
      <c r="H50" s="46"/>
      <c r="I50" s="49"/>
      <c r="J50" s="49"/>
      <c r="K50" s="49"/>
      <c r="L50" s="49"/>
      <c r="M50" s="49"/>
      <c r="N50" s="49"/>
      <c r="O50" s="50"/>
      <c r="P50" s="50"/>
      <c r="Q50" s="49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R36:AQ36"/>
    <mergeCell ref="R37:AQ37"/>
    <mergeCell ref="R38:AQ38"/>
    <mergeCell ref="R39:AQ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26.8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99.5"/>
    <col collapsed="false" customWidth="true" hidden="false" outlineLevel="0" max="4" min="3" style="51" width="30.85"/>
    <col collapsed="false" customWidth="true" hidden="false" outlineLevel="0" max="5" min="5" style="51" width="72.21"/>
    <col collapsed="false" customWidth="true" hidden="false" outlineLevel="0" max="6" min="6" style="51" width="61.74"/>
    <col collapsed="false" customWidth="true" hidden="false" outlineLevel="0" max="7" min="7" style="53" width="30.85"/>
    <col collapsed="false" customWidth="true" hidden="false" outlineLevel="0" max="1025" min="8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700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77.01882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40.01581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2" t="str">
        <f aca="false">'Global data DD.MM.YY'!B7</f>
        <v>05.12.18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54" t="n">
        <f aca="false">'Global data DD.MM.YY'!B8</f>
        <v>0.729166666666667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12" t="n">
        <f aca="false">'Global data DD.MM.YY'!B9</f>
        <v>0.774305555555556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25" t="str">
        <f aca="false">'Global data DD.MM.YY'!A11</f>
        <v>General comments (weather, clouds, other remarks)</v>
      </c>
      <c r="B11" s="55" t="s">
        <v>64</v>
      </c>
      <c r="C11" s="55"/>
      <c r="D11" s="55"/>
      <c r="E11" s="55"/>
      <c r="F11" s="55"/>
    </row>
    <row r="13" customFormat="false" ht="29.15" hidden="false" customHeight="false" outlineLevel="0" collapsed="false"/>
    <row r="14" customFormat="false" ht="29.15" hidden="false" customHeight="false" outlineLevel="0" collapsed="false"/>
    <row r="15" customFormat="false" ht="29.15" hidden="false" customHeight="false" outlineLevel="0" collapsed="false"/>
    <row r="16" customFormat="false" ht="29.15" hidden="false" customHeight="false" outlineLevel="0" collapsed="false"/>
    <row r="17" customFormat="false" ht="29.15" hidden="false" customHeight="false" outlineLevel="0" collapsed="false"/>
    <row r="18" customFormat="false" ht="29.15" hidden="false" customHeight="false" outlineLevel="0" collapsed="false"/>
    <row r="19" customFormat="false" ht="29.15" hidden="false" customHeight="false" outlineLevel="0" collapsed="false"/>
    <row r="20" customFormat="false" ht="29.15" hidden="false" customHeight="false" outlineLevel="0" collapsed="false"/>
    <row r="21" customFormat="false" ht="29.15" hidden="false" customHeight="false" outlineLevel="0" collapsed="false"/>
    <row r="22" customFormat="false" ht="29.15" hidden="false" customHeight="false" outlineLevel="0" collapsed="false"/>
    <row r="23" customFormat="false" ht="29.15" hidden="false" customHeight="false" outlineLevel="0" collapsed="false"/>
    <row r="24" customFormat="false" ht="29.15" hidden="false" customHeight="false" outlineLevel="0" collapsed="false"/>
    <row r="25" customFormat="false" ht="29.15" hidden="false" customHeight="fals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462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M15" activeCellId="0" sqref="BM15"/>
    </sheetView>
  </sheetViews>
  <sheetFormatPr defaultRowHeight="29.15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47.4"/>
    <col collapsed="false" customWidth="true" hidden="false" outlineLevel="0" max="3" min="3" style="51" width="44.38"/>
    <col collapsed="false" customWidth="true" hidden="false" outlineLevel="0" max="4" min="4" style="52" width="30.85"/>
    <col collapsed="false" customWidth="true" hidden="false" outlineLevel="0" max="5" min="5" style="56" width="30.85"/>
    <col collapsed="false" customWidth="true" hidden="false" outlineLevel="0" max="6" min="6" style="57" width="30.85"/>
    <col collapsed="false" customWidth="true" hidden="false" outlineLevel="0" max="7" min="7" style="52" width="30.85"/>
    <col collapsed="false" customWidth="true" hidden="false" outlineLevel="0" max="8" min="8" style="56" width="30.85"/>
    <col collapsed="false" customWidth="true" hidden="false" outlineLevel="0" max="9" min="9" style="57" width="30.85"/>
    <col collapsed="false" customWidth="true" hidden="false" outlineLevel="0" max="10" min="10" style="58" width="30.85"/>
    <col collapsed="false" customWidth="true" hidden="false" outlineLevel="0" max="11" min="11" style="56" width="30.85"/>
    <col collapsed="false" customWidth="true" hidden="false" outlineLevel="0" max="12" min="12" style="57" width="30.85"/>
    <col collapsed="false" customWidth="true" hidden="false" outlineLevel="0" max="13" min="13" style="58" width="30.85"/>
    <col collapsed="false" customWidth="true" hidden="false" outlineLevel="0" max="14" min="14" style="56" width="30.85"/>
    <col collapsed="false" customWidth="true" hidden="false" outlineLevel="0" max="15" min="15" style="57" width="30.85"/>
    <col collapsed="false" customWidth="true" hidden="false" outlineLevel="0" max="16" min="16" style="53" width="30.85"/>
    <col collapsed="false" customWidth="true" hidden="false" outlineLevel="0" max="64" min="17" style="51" width="30.85"/>
    <col collapsed="false" customWidth="true" hidden="false" outlineLevel="0" max="65" min="65" style="59" width="30.85"/>
    <col collapsed="false" customWidth="true" hidden="false" outlineLevel="0" max="66" min="66" style="60" width="30.85"/>
    <col collapsed="false" customWidth="true" hidden="false" outlineLevel="0" max="67" min="67" style="61" width="30.85"/>
    <col collapsed="false" customWidth="true" hidden="false" outlineLevel="0" max="68" min="68" style="60" width="30.85"/>
    <col collapsed="false" customWidth="true" hidden="false" outlineLevel="0" max="69" min="69" style="61" width="30.85"/>
    <col collapsed="false" customWidth="true" hidden="false" outlineLevel="0" max="1003" min="70" style="51" width="30.85"/>
    <col collapsed="false" customWidth="true" hidden="false" outlineLevel="0" max="1025" min="1004" style="0" width="9.14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/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700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77.01882</v>
      </c>
      <c r="C4" s="12"/>
      <c r="D4" s="52" t="s">
        <v>65</v>
      </c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40.01581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05.12.18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0.729166666666667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0.774305555555556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3.7" hidden="false" customHeight="true" outlineLevel="0" collapsed="false">
      <c r="A11" s="62" t="str">
        <f aca="false">'Global data DD.MM.YY'!A11</f>
        <v>General comments (weather, clouds, other remarks)</v>
      </c>
      <c r="B11" s="55" t="s">
        <v>66</v>
      </c>
      <c r="C11" s="55"/>
      <c r="D11" s="55"/>
      <c r="E11" s="55"/>
      <c r="F11" s="55"/>
      <c r="K11" s="56" t="s">
        <v>67</v>
      </c>
    </row>
    <row r="12" customFormat="false" ht="93.7" hidden="false" customHeight="true" outlineLevel="0" collapsed="false">
      <c r="A12" s="62" t="s">
        <v>68</v>
      </c>
      <c r="B12" s="55" t="s">
        <v>69</v>
      </c>
      <c r="C12" s="55" t="s">
        <v>70</v>
      </c>
      <c r="D12" s="63" t="s">
        <v>68</v>
      </c>
      <c r="E12" s="56" t="s">
        <v>69</v>
      </c>
      <c r="F12" s="57" t="s">
        <v>70</v>
      </c>
      <c r="G12" s="63" t="s">
        <v>68</v>
      </c>
      <c r="H12" s="56" t="s">
        <v>69</v>
      </c>
      <c r="I12" s="57" t="s">
        <v>70</v>
      </c>
      <c r="J12" s="58" t="s">
        <v>68</v>
      </c>
      <c r="K12" s="56" t="s">
        <v>69</v>
      </c>
      <c r="L12" s="57" t="s">
        <v>70</v>
      </c>
      <c r="M12" s="58" t="s">
        <v>68</v>
      </c>
      <c r="N12" s="56" t="s">
        <v>69</v>
      </c>
      <c r="O12" s="57" t="s">
        <v>70</v>
      </c>
      <c r="P12" s="64"/>
      <c r="Q12" s="65"/>
    </row>
    <row r="13" customFormat="false" ht="93.7" hidden="false" customHeight="true" outlineLevel="0" collapsed="false">
      <c r="A13" s="52" t="s">
        <v>71</v>
      </c>
      <c r="B13" s="52" t="s">
        <v>72</v>
      </c>
      <c r="C13" s="52" t="s">
        <v>73</v>
      </c>
      <c r="D13" s="52" t="s">
        <v>71</v>
      </c>
      <c r="E13" s="52" t="s">
        <v>72</v>
      </c>
      <c r="F13" s="52" t="s">
        <v>73</v>
      </c>
      <c r="G13" s="52" t="s">
        <v>71</v>
      </c>
      <c r="H13" s="52" t="s">
        <v>72</v>
      </c>
      <c r="I13" s="52" t="s">
        <v>73</v>
      </c>
      <c r="J13" s="52" t="s">
        <v>71</v>
      </c>
      <c r="K13" s="52" t="s">
        <v>72</v>
      </c>
      <c r="L13" s="52" t="s">
        <v>73</v>
      </c>
      <c r="M13" s="52" t="s">
        <v>71</v>
      </c>
      <c r="N13" s="52" t="s">
        <v>72</v>
      </c>
      <c r="O13" s="52" t="s">
        <v>73</v>
      </c>
      <c r="P13" s="52" t="s">
        <v>71</v>
      </c>
      <c r="Q13" s="52" t="s">
        <v>72</v>
      </c>
      <c r="R13" s="52" t="s">
        <v>73</v>
      </c>
      <c r="S13" s="52" t="s">
        <v>71</v>
      </c>
      <c r="T13" s="52" t="s">
        <v>72</v>
      </c>
      <c r="U13" s="52" t="s">
        <v>73</v>
      </c>
      <c r="V13" s="52" t="s">
        <v>71</v>
      </c>
      <c r="W13" s="52" t="s">
        <v>72</v>
      </c>
      <c r="X13" s="52" t="s">
        <v>73</v>
      </c>
      <c r="Y13" s="52" t="s">
        <v>71</v>
      </c>
      <c r="Z13" s="52" t="s">
        <v>72</v>
      </c>
      <c r="AA13" s="52" t="s">
        <v>73</v>
      </c>
      <c r="AB13" s="52" t="s">
        <v>71</v>
      </c>
      <c r="AC13" s="52" t="s">
        <v>72</v>
      </c>
      <c r="AD13" s="52" t="s">
        <v>73</v>
      </c>
      <c r="AE13" s="52" t="s">
        <v>71</v>
      </c>
      <c r="AF13" s="52" t="s">
        <v>72</v>
      </c>
      <c r="AG13" s="52" t="s">
        <v>73</v>
      </c>
      <c r="AH13" s="52" t="s">
        <v>71</v>
      </c>
      <c r="AI13" s="52" t="s">
        <v>72</v>
      </c>
      <c r="AJ13" s="52" t="s">
        <v>73</v>
      </c>
      <c r="AK13" s="52" t="s">
        <v>71</v>
      </c>
      <c r="AL13" s="52" t="s">
        <v>72</v>
      </c>
      <c r="AM13" s="52" t="s">
        <v>73</v>
      </c>
      <c r="AN13" s="52" t="s">
        <v>71</v>
      </c>
      <c r="AO13" s="52" t="s">
        <v>72</v>
      </c>
      <c r="AP13" s="52" t="s">
        <v>73</v>
      </c>
      <c r="AQ13" s="52" t="s">
        <v>71</v>
      </c>
      <c r="AR13" s="52" t="s">
        <v>72</v>
      </c>
      <c r="AS13" s="52" t="s">
        <v>73</v>
      </c>
      <c r="AT13" s="52" t="s">
        <v>71</v>
      </c>
      <c r="AU13" s="52" t="s">
        <v>72</v>
      </c>
      <c r="AV13" s="52" t="s">
        <v>73</v>
      </c>
      <c r="AW13" s="52" t="s">
        <v>71</v>
      </c>
      <c r="AX13" s="52" t="s">
        <v>72</v>
      </c>
      <c r="AY13" s="52" t="s">
        <v>73</v>
      </c>
      <c r="AZ13" s="52" t="s">
        <v>71</v>
      </c>
      <c r="BA13" s="52" t="s">
        <v>72</v>
      </c>
      <c r="BB13" s="52" t="s">
        <v>73</v>
      </c>
      <c r="BC13" s="52" t="s">
        <v>71</v>
      </c>
      <c r="BD13" s="52" t="s">
        <v>72</v>
      </c>
      <c r="BE13" s="52" t="s">
        <v>73</v>
      </c>
      <c r="BF13" s="52" t="s">
        <v>71</v>
      </c>
      <c r="BG13" s="52" t="s">
        <v>72</v>
      </c>
      <c r="BH13" s="52" t="s">
        <v>73</v>
      </c>
      <c r="BI13" s="52" t="s">
        <v>71</v>
      </c>
      <c r="BJ13" s="52" t="s">
        <v>72</v>
      </c>
      <c r="BK13" s="52" t="s">
        <v>73</v>
      </c>
      <c r="BL13" s="52"/>
      <c r="BM13" s="59" t="s">
        <v>74</v>
      </c>
    </row>
    <row r="14" customFormat="false" ht="26.8" hidden="false" customHeight="false" outlineLevel="0" collapsed="false">
      <c r="A14" s="52" t="s">
        <v>75</v>
      </c>
      <c r="B14" s="52" t="n">
        <v>113</v>
      </c>
      <c r="C14" s="52" t="n">
        <v>113</v>
      </c>
      <c r="D14" s="52" t="n">
        <v>114</v>
      </c>
      <c r="E14" s="52" t="n">
        <v>114</v>
      </c>
      <c r="F14" s="52" t="n">
        <v>114</v>
      </c>
      <c r="G14" s="52" t="n">
        <v>115</v>
      </c>
      <c r="H14" s="52" t="n">
        <v>115</v>
      </c>
      <c r="I14" s="52" t="n">
        <v>115</v>
      </c>
      <c r="J14" s="52" t="n">
        <v>116</v>
      </c>
      <c r="K14" s="52" t="n">
        <v>116</v>
      </c>
      <c r="L14" s="52" t="n">
        <v>116</v>
      </c>
      <c r="M14" s="52" t="n">
        <v>117</v>
      </c>
      <c r="N14" s="52" t="n">
        <v>117</v>
      </c>
      <c r="O14" s="52" t="n">
        <v>117</v>
      </c>
      <c r="P14" s="52" t="s">
        <v>76</v>
      </c>
      <c r="Q14" s="52" t="n">
        <v>118</v>
      </c>
      <c r="R14" s="52" t="n">
        <v>118</v>
      </c>
      <c r="S14" s="52" t="n">
        <v>119</v>
      </c>
      <c r="T14" s="52" t="n">
        <v>119</v>
      </c>
      <c r="U14" s="52" t="n">
        <v>119</v>
      </c>
      <c r="V14" s="52" t="n">
        <v>120</v>
      </c>
      <c r="W14" s="52" t="n">
        <v>120</v>
      </c>
      <c r="X14" s="52" t="n">
        <v>120</v>
      </c>
      <c r="Y14" s="52" t="n">
        <v>121</v>
      </c>
      <c r="Z14" s="52" t="n">
        <v>121</v>
      </c>
      <c r="AA14" s="52" t="n">
        <v>121</v>
      </c>
      <c r="AB14" s="52" t="n">
        <v>122</v>
      </c>
      <c r="AC14" s="52" t="n">
        <v>122</v>
      </c>
      <c r="AD14" s="52" t="n">
        <v>122</v>
      </c>
      <c r="AE14" s="52" t="n">
        <v>123</v>
      </c>
      <c r="AF14" s="52" t="n">
        <v>123</v>
      </c>
      <c r="AG14" s="52" t="n">
        <v>123</v>
      </c>
      <c r="AH14" s="52" t="s">
        <v>77</v>
      </c>
      <c r="AI14" s="52" t="n">
        <v>124</v>
      </c>
      <c r="AJ14" s="52" t="n">
        <v>124</v>
      </c>
      <c r="AK14" s="52" t="n">
        <v>125</v>
      </c>
      <c r="AL14" s="52" t="n">
        <v>125</v>
      </c>
      <c r="AM14" s="52" t="n">
        <v>125</v>
      </c>
      <c r="AN14" s="52" t="n">
        <v>126</v>
      </c>
      <c r="AO14" s="52" t="n">
        <v>126</v>
      </c>
      <c r="AP14" s="52" t="n">
        <v>126</v>
      </c>
      <c r="AQ14" s="52" t="n">
        <v>127</v>
      </c>
      <c r="AR14" s="52" t="n">
        <v>127</v>
      </c>
      <c r="AS14" s="52" t="n">
        <v>127</v>
      </c>
      <c r="AT14" s="52" t="s">
        <v>78</v>
      </c>
      <c r="AU14" s="52" t="n">
        <v>128</v>
      </c>
      <c r="AV14" s="52" t="n">
        <v>128</v>
      </c>
      <c r="AW14" s="52" t="n">
        <v>129</v>
      </c>
      <c r="AX14" s="52" t="n">
        <v>129</v>
      </c>
      <c r="AY14" s="52" t="n">
        <v>129</v>
      </c>
      <c r="AZ14" s="52" t="n">
        <v>130</v>
      </c>
      <c r="BA14" s="52" t="n">
        <v>130</v>
      </c>
      <c r="BB14" s="52" t="n">
        <v>130</v>
      </c>
      <c r="BC14" s="52" t="n">
        <v>131</v>
      </c>
      <c r="BD14" s="52" t="n">
        <v>131</v>
      </c>
      <c r="BE14" s="52" t="n">
        <v>131</v>
      </c>
      <c r="BF14" s="52" t="n">
        <v>132</v>
      </c>
      <c r="BG14" s="52" t="n">
        <v>132</v>
      </c>
      <c r="BH14" s="52" t="n">
        <v>132</v>
      </c>
      <c r="BI14" s="52" t="s">
        <v>79</v>
      </c>
      <c r="BJ14" s="52" t="n">
        <v>133</v>
      </c>
      <c r="BK14" s="52" t="n">
        <v>133</v>
      </c>
      <c r="BL14" s="52"/>
      <c r="BM14" s="59" t="s">
        <v>71</v>
      </c>
      <c r="BN14" s="60" t="s">
        <v>72</v>
      </c>
      <c r="BO14" s="61" t="s">
        <v>73</v>
      </c>
      <c r="BP14" s="60" t="s">
        <v>80</v>
      </c>
      <c r="BQ14" s="61" t="s">
        <v>81</v>
      </c>
    </row>
    <row r="15" customFormat="false" ht="26.8" hidden="false" customHeight="false" outlineLevel="0" collapsed="false">
      <c r="A15" s="52" t="n">
        <v>0</v>
      </c>
      <c r="B15" s="52" t="n">
        <v>307.3457</v>
      </c>
      <c r="C15" s="52" t="n">
        <v>12.879716</v>
      </c>
      <c r="D15" s="52" t="n">
        <v>0</v>
      </c>
      <c r="E15" s="52" t="n">
        <v>399.3487</v>
      </c>
      <c r="F15" s="52" t="n">
        <v>11.313304</v>
      </c>
      <c r="G15" s="52" t="n">
        <v>0</v>
      </c>
      <c r="H15" s="52" t="n">
        <v>280.0905</v>
      </c>
      <c r="I15" s="52" t="n">
        <v>10.685169</v>
      </c>
      <c r="J15" s="52" t="n">
        <v>0</v>
      </c>
      <c r="K15" s="52" t="n">
        <v>392.3287</v>
      </c>
      <c r="L15" s="52" t="n">
        <v>11.387677</v>
      </c>
      <c r="M15" s="52" t="n">
        <v>0</v>
      </c>
      <c r="N15" s="52" t="n">
        <v>380.4238</v>
      </c>
      <c r="O15" s="52" t="n">
        <v>11.847655</v>
      </c>
      <c r="P15" s="52" t="n">
        <v>0</v>
      </c>
      <c r="Q15" s="52" t="n">
        <v>370.5964</v>
      </c>
      <c r="R15" s="52" t="n">
        <v>10.831298</v>
      </c>
      <c r="S15" s="52" t="n">
        <v>0</v>
      </c>
      <c r="T15" s="52" t="n">
        <v>279.9528</v>
      </c>
      <c r="U15" s="52" t="n">
        <v>15.544929</v>
      </c>
      <c r="V15" s="52" t="n">
        <v>0</v>
      </c>
      <c r="W15" s="52" t="n">
        <v>372.9728</v>
      </c>
      <c r="X15" s="52" t="n">
        <v>11.473064</v>
      </c>
      <c r="Y15" s="52" t="n">
        <v>0</v>
      </c>
      <c r="Z15" s="52" t="n">
        <v>400.0781</v>
      </c>
      <c r="AA15" s="52" t="n">
        <v>9.0461287</v>
      </c>
      <c r="AB15" s="52" t="n">
        <v>0</v>
      </c>
      <c r="AC15" s="52" t="n">
        <v>317.2179</v>
      </c>
      <c r="AD15" s="52" t="n">
        <v>12.017448</v>
      </c>
      <c r="AE15" s="52" t="n">
        <v>0</v>
      </c>
      <c r="AF15" s="52" t="n">
        <v>278.7127</v>
      </c>
      <c r="AG15" s="52" t="n">
        <v>17.876445</v>
      </c>
      <c r="AH15" s="52" t="n">
        <v>0</v>
      </c>
      <c r="AI15" s="52" t="n">
        <v>253.1979</v>
      </c>
      <c r="AJ15" s="52" t="n">
        <v>21.324427</v>
      </c>
      <c r="AK15" s="52" t="n">
        <v>0</v>
      </c>
      <c r="AL15" s="52" t="n">
        <v>390.9223</v>
      </c>
      <c r="AM15" s="52" t="n">
        <v>10.070992</v>
      </c>
      <c r="AN15" s="52" t="n">
        <v>0</v>
      </c>
      <c r="AO15" s="52" t="n">
        <v>361.8817</v>
      </c>
      <c r="AP15" s="52" t="n">
        <v>10.697492</v>
      </c>
      <c r="AQ15" s="52" t="n">
        <v>0</v>
      </c>
      <c r="AR15" s="52" t="n">
        <v>362.5829</v>
      </c>
      <c r="AS15" s="52" t="n">
        <v>13.56783</v>
      </c>
      <c r="AT15" s="52" t="n">
        <v>0</v>
      </c>
      <c r="AU15" s="52" t="n">
        <v>253.4536</v>
      </c>
      <c r="AV15" s="52" t="n">
        <v>11.471865</v>
      </c>
      <c r="AW15" s="52" t="n">
        <v>0</v>
      </c>
      <c r="AX15" s="52" t="n">
        <v>284.9251</v>
      </c>
      <c r="AY15" s="52" t="n">
        <v>15.440676</v>
      </c>
      <c r="AZ15" s="52" t="n">
        <v>0</v>
      </c>
      <c r="BA15" s="52" t="n">
        <v>387.1519</v>
      </c>
      <c r="BB15" s="52" t="n">
        <v>10.477644</v>
      </c>
      <c r="BC15" s="52" t="n">
        <v>0</v>
      </c>
      <c r="BD15" s="52" t="n">
        <v>273.8531</v>
      </c>
      <c r="BE15" s="52" t="n">
        <v>13.164231</v>
      </c>
      <c r="BF15" s="52" t="n">
        <v>0</v>
      </c>
      <c r="BG15" s="52" t="n">
        <v>310.7162</v>
      </c>
      <c r="BH15" s="52" t="n">
        <v>13.490294</v>
      </c>
      <c r="BI15" s="52" t="n">
        <v>0</v>
      </c>
      <c r="BJ15" s="52" t="n">
        <v>198.9337</v>
      </c>
      <c r="BK15" s="52" t="n">
        <v>24.922356</v>
      </c>
      <c r="BL15" s="52"/>
      <c r="BM15" s="59" t="n">
        <f aca="false">BC15</f>
        <v>0</v>
      </c>
      <c r="BN15" s="60" t="n">
        <f aca="false">AVERAGE(B15,E15,H15,K15,N15,Q15,T15,W15,Z15,AC15,AF15,AI15,AL15,AO15,AR15,AU15,AX15,BA15,BD15,BG15,BJ15)</f>
        <v>326.508880952381</v>
      </c>
      <c r="BO15" s="61" t="n">
        <f aca="false">AVERAGE(C15,F15,I15,L15,O15,R15,U15,X15,AA15,AD15,AG15,AJ15,AM15,AP15,AS15,AV15,AY15,BB15,BE15,BH15,BK15)</f>
        <v>13.3109828904762</v>
      </c>
      <c r="BP15" s="60" t="n">
        <f aca="false">STDEV(B15,E15,H15,K15,N15,Q15,T15,W15,Z15,AC15,AF15,AI15,AL15,AO15,AR15,AU15,AX15,BA15,BD15,BG15,BJ15)</f>
        <v>59.6813991497905</v>
      </c>
      <c r="BQ15" s="61" t="n">
        <f aca="false">STDEV(C15,F15,I15,L15,O15,R15,U15,X15,AA15,AD15,AG15,AJ15,AM15,AP15,AS15,AV15,AY15,BB15,BE15,BH15,BK15)</f>
        <v>3.90235546978296</v>
      </c>
    </row>
    <row r="16" customFormat="false" ht="26.8" hidden="false" customHeight="false" outlineLevel="0" collapsed="false">
      <c r="A16" s="52" t="n">
        <v>1.25</v>
      </c>
      <c r="B16" s="52" t="n">
        <v>307.7073</v>
      </c>
      <c r="C16" s="52" t="n">
        <v>9.3197383</v>
      </c>
      <c r="D16" s="52" t="n">
        <v>1.25</v>
      </c>
      <c r="E16" s="52" t="n">
        <v>393.2968</v>
      </c>
      <c r="F16" s="52" t="n">
        <v>9.1359869</v>
      </c>
      <c r="G16" s="52" t="n">
        <v>1.25</v>
      </c>
      <c r="H16" s="52" t="n">
        <v>283.4202</v>
      </c>
      <c r="I16" s="52" t="n">
        <v>10.072083</v>
      </c>
      <c r="J16" s="52" t="n">
        <v>1.25</v>
      </c>
      <c r="K16" s="52" t="n">
        <v>401.2472</v>
      </c>
      <c r="L16" s="52" t="n">
        <v>9.5080698</v>
      </c>
      <c r="M16" s="52" t="n">
        <v>1.25</v>
      </c>
      <c r="N16" s="52" t="n">
        <v>367.6857</v>
      </c>
      <c r="O16" s="52" t="n">
        <v>8.927699</v>
      </c>
      <c r="P16" s="52" t="n">
        <v>1.25</v>
      </c>
      <c r="Q16" s="52" t="n">
        <v>324.355</v>
      </c>
      <c r="R16" s="52" t="n">
        <v>9.393675</v>
      </c>
      <c r="S16" s="52" t="n">
        <v>1.25</v>
      </c>
      <c r="T16" s="52" t="n">
        <v>287.693</v>
      </c>
      <c r="U16" s="52" t="n">
        <v>15.429553</v>
      </c>
      <c r="V16" s="52" t="n">
        <v>1.25</v>
      </c>
      <c r="W16" s="52" t="n">
        <v>384.1908</v>
      </c>
      <c r="X16" s="52" t="n">
        <v>9.2173391</v>
      </c>
      <c r="Y16" s="52" t="n">
        <v>1.25</v>
      </c>
      <c r="Z16" s="52" t="n">
        <v>436.0097</v>
      </c>
      <c r="AA16" s="52" t="n">
        <v>8.0218103</v>
      </c>
      <c r="AB16" s="52" t="n">
        <v>1.25</v>
      </c>
      <c r="AC16" s="52" t="n">
        <v>353.9858</v>
      </c>
      <c r="AD16" s="52" t="n">
        <v>9.7229008</v>
      </c>
      <c r="AE16" s="52" t="n">
        <v>1.25</v>
      </c>
      <c r="AF16" s="52" t="n">
        <v>285.0611</v>
      </c>
      <c r="AG16" s="52" t="n">
        <v>17.401527</v>
      </c>
      <c r="AH16" s="52" t="n">
        <v>1.25</v>
      </c>
      <c r="AI16" s="52" t="n">
        <v>255.1639</v>
      </c>
      <c r="AJ16" s="52" t="n">
        <v>17.714286</v>
      </c>
      <c r="AK16" s="52" t="n">
        <v>1.25</v>
      </c>
      <c r="AL16" s="52" t="n">
        <v>345.7145</v>
      </c>
      <c r="AM16" s="52" t="n">
        <v>7.9740458</v>
      </c>
      <c r="AN16" s="52" t="n">
        <v>1.25</v>
      </c>
      <c r="AO16" s="52" t="n">
        <v>367.9527</v>
      </c>
      <c r="AP16" s="52" t="n">
        <v>8.4420938</v>
      </c>
      <c r="AQ16" s="52" t="n">
        <v>1.25</v>
      </c>
      <c r="AR16" s="52" t="n">
        <v>372.6524</v>
      </c>
      <c r="AS16" s="52" t="n">
        <v>12.289858</v>
      </c>
      <c r="AT16" s="52" t="n">
        <v>1.25</v>
      </c>
      <c r="AU16" s="52" t="n">
        <v>248.5193</v>
      </c>
      <c r="AV16" s="52" t="n">
        <v>12.070992</v>
      </c>
      <c r="AW16" s="52" t="n">
        <v>1.25</v>
      </c>
      <c r="AX16" s="52" t="n">
        <v>308.909</v>
      </c>
      <c r="AY16" s="52" t="n">
        <v>11.898255</v>
      </c>
      <c r="AZ16" s="52" t="n">
        <v>1.25</v>
      </c>
      <c r="BA16" s="52" t="n">
        <v>394.8013</v>
      </c>
      <c r="BB16" s="52" t="n">
        <v>8.7607415</v>
      </c>
      <c r="BC16" s="52" t="n">
        <v>1.25</v>
      </c>
      <c r="BD16" s="52" t="n">
        <v>297.0779</v>
      </c>
      <c r="BE16" s="52" t="n">
        <v>9.2792803</v>
      </c>
      <c r="BF16" s="52" t="n">
        <v>1.25</v>
      </c>
      <c r="BG16" s="52" t="n">
        <v>330.6321</v>
      </c>
      <c r="BH16" s="52" t="n">
        <v>9.9560523</v>
      </c>
      <c r="BI16" s="52" t="n">
        <v>1.25</v>
      </c>
      <c r="BJ16" s="52" t="n">
        <v>206.1802</v>
      </c>
      <c r="BK16" s="52" t="n">
        <v>23.991276</v>
      </c>
      <c r="BL16" s="52"/>
      <c r="BM16" s="59" t="n">
        <f aca="false">BC16</f>
        <v>1.25</v>
      </c>
      <c r="BN16" s="60" t="n">
        <f aca="false">AVERAGE(B16,E16,H16,K16,N16,Q16,T16,W16,Z16,AC16,AF16,AI16,AL16,AO16,AR16,AU16,AX16,BA16,BD16,BG16,BJ16)</f>
        <v>331.059804761905</v>
      </c>
      <c r="BO16" s="61" t="n">
        <f aca="false">AVERAGE(C16,F16,I16,L16,O16,R16,U16,X16,AA16,AD16,AG16,AJ16,AM16,AP16,AS16,AV16,AY16,BB16,BE16,BH16,BK16)</f>
        <v>11.3584410904762</v>
      </c>
      <c r="BP16" s="60" t="n">
        <f aca="false">STDEV(B16,E16,H16,K16,N16,Q16,T16,W16,Z16,AC16,AF16,AI16,AL16,AO16,AR16,AU16,AX16,BA16,BD16,BG16,BJ16)</f>
        <v>58.5418478463182</v>
      </c>
      <c r="BQ16" s="61" t="n">
        <f aca="false">STDEV(C16,F16,I16,L16,O16,R16,U16,X16,AA16,AD16,AG16,AJ16,AM16,AP16,AS16,AV16,AY16,BB16,BE16,BH16,BK16)</f>
        <v>4.06249355506977</v>
      </c>
    </row>
    <row r="17" customFormat="false" ht="26.8" hidden="false" customHeight="false" outlineLevel="0" collapsed="false">
      <c r="A17" s="52" t="n">
        <v>2.5</v>
      </c>
      <c r="B17" s="52" t="n">
        <v>362.8616</v>
      </c>
      <c r="C17" s="52" t="n">
        <v>9.0994547</v>
      </c>
      <c r="D17" s="52" t="n">
        <v>2.5</v>
      </c>
      <c r="E17" s="52" t="n">
        <v>442.1634</v>
      </c>
      <c r="F17" s="52" t="n">
        <v>11.062595</v>
      </c>
      <c r="G17" s="52" t="n">
        <v>2.5</v>
      </c>
      <c r="H17" s="52" t="n">
        <v>286.7878</v>
      </c>
      <c r="I17" s="52" t="n">
        <v>10.52879</v>
      </c>
      <c r="J17" s="52" t="n">
        <v>2.5</v>
      </c>
      <c r="K17" s="52" t="n">
        <v>463.6267</v>
      </c>
      <c r="L17" s="52" t="n">
        <v>10.886696</v>
      </c>
      <c r="M17" s="52" t="n">
        <v>2.5</v>
      </c>
      <c r="N17" s="52" t="n">
        <v>447.3695</v>
      </c>
      <c r="O17" s="52" t="n">
        <v>8.4492912</v>
      </c>
      <c r="P17" s="52" t="n">
        <v>2.5</v>
      </c>
      <c r="Q17" s="52" t="n">
        <v>317.0316</v>
      </c>
      <c r="R17" s="52" t="n">
        <v>10.694329</v>
      </c>
      <c r="S17" s="52" t="n">
        <v>2.5</v>
      </c>
      <c r="T17" s="52" t="n">
        <v>299.6093</v>
      </c>
      <c r="U17" s="52" t="n">
        <v>18.706761</v>
      </c>
      <c r="V17" s="52" t="n">
        <v>2.5</v>
      </c>
      <c r="W17" s="52" t="n">
        <v>441.8705</v>
      </c>
      <c r="X17" s="52" t="n">
        <v>8.8353326</v>
      </c>
      <c r="Y17" s="52" t="n">
        <v>2.5</v>
      </c>
      <c r="Z17" s="52" t="n">
        <v>504.6812</v>
      </c>
      <c r="AA17" s="52" t="n">
        <v>7.3198473</v>
      </c>
      <c r="AB17" s="52" t="n">
        <v>2.5</v>
      </c>
      <c r="AC17" s="52" t="n">
        <v>414.5007</v>
      </c>
      <c r="AD17" s="52" t="n">
        <v>9.0864776</v>
      </c>
      <c r="AE17" s="52" t="n">
        <v>2.5</v>
      </c>
      <c r="AF17" s="52" t="n">
        <v>296.3836</v>
      </c>
      <c r="AG17" s="52" t="n">
        <v>17.482879</v>
      </c>
      <c r="AH17" s="52" t="n">
        <v>2.5</v>
      </c>
      <c r="AI17" s="52" t="n">
        <v>239.5971</v>
      </c>
      <c r="AJ17" s="52" t="n">
        <v>16.990513</v>
      </c>
      <c r="AK17" s="52" t="n">
        <v>2.5</v>
      </c>
      <c r="AL17" s="52" t="n">
        <v>411.1135</v>
      </c>
      <c r="AM17" s="52" t="n">
        <v>10.04831</v>
      </c>
      <c r="AN17" s="52" t="n">
        <v>2.5</v>
      </c>
      <c r="AO17" s="52" t="n">
        <v>475.176</v>
      </c>
      <c r="AP17" s="52" t="n">
        <v>8.0918212</v>
      </c>
      <c r="AQ17" s="52" t="n">
        <v>2.5</v>
      </c>
      <c r="AR17" s="52" t="n">
        <v>403.6631</v>
      </c>
      <c r="AS17" s="52" t="n">
        <v>12.531298</v>
      </c>
      <c r="AT17" s="52" t="n">
        <v>2.5</v>
      </c>
      <c r="AU17" s="52" t="n">
        <v>234.2182</v>
      </c>
      <c r="AV17" s="52" t="n">
        <v>19.159215</v>
      </c>
      <c r="AW17" s="52" t="n">
        <v>2.5</v>
      </c>
      <c r="AX17" s="52" t="n">
        <v>359.066</v>
      </c>
      <c r="AY17" s="52" t="n">
        <v>11.773064</v>
      </c>
      <c r="AZ17" s="52" t="n">
        <v>2.5</v>
      </c>
      <c r="BA17" s="52" t="n">
        <v>460.623</v>
      </c>
      <c r="BB17" s="52" t="n">
        <v>7.9845147</v>
      </c>
      <c r="BC17" s="52" t="n">
        <v>2.5</v>
      </c>
      <c r="BD17" s="52" t="n">
        <v>377.5551</v>
      </c>
      <c r="BE17" s="52" t="n">
        <v>10.486369</v>
      </c>
      <c r="BF17" s="52" t="n">
        <v>2.5</v>
      </c>
      <c r="BG17" s="52" t="n">
        <v>408.0841</v>
      </c>
      <c r="BH17" s="52" t="n">
        <v>10.427372</v>
      </c>
      <c r="BI17" s="52" t="n">
        <v>2.5</v>
      </c>
      <c r="BJ17" s="52" t="n">
        <v>203.7291</v>
      </c>
      <c r="BK17" s="52" t="n">
        <v>26.752017</v>
      </c>
      <c r="BL17" s="52"/>
      <c r="BM17" s="59" t="n">
        <f aca="false">BC17</f>
        <v>2.5</v>
      </c>
      <c r="BN17" s="60" t="n">
        <f aca="false">AVERAGE(B17,E17,H17,K17,N17,Q17,T17,W17,Z17,AC17,AF17,AI17,AL17,AO17,AR17,AU17,AX17,BA17,BD17,BG17,BJ17)</f>
        <v>373.795766666667</v>
      </c>
      <c r="BO17" s="61" t="n">
        <f aca="false">AVERAGE(C17,F17,I17,L17,O17,R17,U17,X17,AA17,AD17,AG17,AJ17,AM17,AP17,AS17,AV17,AY17,BB17,BE17,BH17,BK17)</f>
        <v>12.2093784428571</v>
      </c>
      <c r="BP17" s="60" t="n">
        <f aca="false">STDEV(B17,E17,H17,K17,N17,Q17,T17,W17,Z17,AC17,AF17,AI17,AL17,AO17,AR17,AU17,AX17,BA17,BD17,BG17,BJ17)</f>
        <v>87.1520222680136</v>
      </c>
      <c r="BQ17" s="61" t="n">
        <f aca="false">STDEV(C17,F17,I17,L17,O17,R17,U17,X17,AA17,AD17,AG17,AJ17,AM17,AP17,AS17,AV17,AY17,BB17,BE17,BH17,BK17)</f>
        <v>4.87659883716638</v>
      </c>
    </row>
    <row r="18" customFormat="false" ht="26.8" hidden="false" customHeight="false" outlineLevel="0" collapsed="false">
      <c r="A18" s="52" t="n">
        <v>3.75</v>
      </c>
      <c r="B18" s="52" t="n">
        <v>422.586</v>
      </c>
      <c r="C18" s="52" t="n">
        <v>12.012868</v>
      </c>
      <c r="D18" s="52" t="n">
        <v>3.75</v>
      </c>
      <c r="E18" s="52" t="n">
        <v>428.8118</v>
      </c>
      <c r="F18" s="52" t="n">
        <v>11.994984</v>
      </c>
      <c r="G18" s="52" t="n">
        <v>3.75</v>
      </c>
      <c r="H18" s="52" t="n">
        <v>301.2811</v>
      </c>
      <c r="I18" s="52" t="n">
        <v>10.358124</v>
      </c>
      <c r="J18" s="52" t="n">
        <v>3.75</v>
      </c>
      <c r="K18" s="52" t="n">
        <v>474.388</v>
      </c>
      <c r="L18" s="52" t="n">
        <v>11.033261</v>
      </c>
      <c r="M18" s="52" t="n">
        <v>3.75</v>
      </c>
      <c r="N18" s="52" t="n">
        <v>515.1836</v>
      </c>
      <c r="O18" s="52" t="n">
        <v>9.5090513</v>
      </c>
      <c r="P18" s="52" t="n">
        <v>3.75</v>
      </c>
      <c r="Q18" s="52" t="n">
        <v>275.4833</v>
      </c>
      <c r="R18" s="52" t="n">
        <v>8.2678299</v>
      </c>
      <c r="S18" s="52" t="n">
        <v>3.75</v>
      </c>
      <c r="T18" s="52" t="n">
        <v>313.9461</v>
      </c>
      <c r="U18" s="52" t="n">
        <v>15.954089</v>
      </c>
      <c r="V18" s="52" t="n">
        <v>3.75</v>
      </c>
      <c r="W18" s="52" t="n">
        <v>463.3301</v>
      </c>
      <c r="X18" s="52" t="n">
        <v>9.6344602</v>
      </c>
      <c r="Y18" s="52" t="n">
        <v>3.75</v>
      </c>
      <c r="Z18" s="52" t="n">
        <v>549.8342</v>
      </c>
      <c r="AA18" s="52" t="n">
        <v>6.6577972</v>
      </c>
      <c r="AB18" s="52" t="n">
        <v>3.75</v>
      </c>
      <c r="AC18" s="52" t="n">
        <v>473.9103</v>
      </c>
      <c r="AD18" s="52" t="n">
        <v>10.531189</v>
      </c>
      <c r="AE18" s="52" t="n">
        <v>3.75</v>
      </c>
      <c r="AF18" s="52" t="n">
        <v>315.9643</v>
      </c>
      <c r="AG18" s="52" t="n">
        <v>14.226499</v>
      </c>
      <c r="AH18" s="52" t="n">
        <v>3.75</v>
      </c>
      <c r="AI18" s="52" t="n">
        <v>203.3432</v>
      </c>
      <c r="AJ18" s="52" t="n">
        <v>19.932606</v>
      </c>
      <c r="AK18" s="52" t="n">
        <v>3.75</v>
      </c>
      <c r="AL18" s="52" t="n">
        <v>447.8741</v>
      </c>
      <c r="AM18" s="52" t="n">
        <v>12.764558</v>
      </c>
      <c r="AN18" s="52" t="n">
        <v>3.75</v>
      </c>
      <c r="AO18" s="52" t="n">
        <v>538.541</v>
      </c>
      <c r="AP18" s="52" t="n">
        <v>8.2720829</v>
      </c>
      <c r="AQ18" s="52" t="n">
        <v>3.75</v>
      </c>
      <c r="AR18" s="52" t="n">
        <v>417.6015</v>
      </c>
      <c r="AS18" s="52" t="n">
        <v>12.849836</v>
      </c>
      <c r="AT18" s="52" t="n">
        <v>3.75</v>
      </c>
      <c r="AU18" s="52" t="n">
        <v>259.6961</v>
      </c>
      <c r="AV18" s="52" t="n">
        <v>19.654853</v>
      </c>
      <c r="AW18" s="52" t="n">
        <v>3.75</v>
      </c>
      <c r="AX18" s="52" t="n">
        <v>398.0051</v>
      </c>
      <c r="AY18" s="52" t="n">
        <v>11.816031</v>
      </c>
      <c r="AZ18" s="52" t="n">
        <v>3.75</v>
      </c>
      <c r="BA18" s="52" t="n">
        <v>464.4497</v>
      </c>
      <c r="BB18" s="52" t="n">
        <v>8.3291167</v>
      </c>
      <c r="BC18" s="52" t="n">
        <v>3.75</v>
      </c>
      <c r="BD18" s="52" t="n">
        <v>435.1517</v>
      </c>
      <c r="BE18" s="52" t="n">
        <v>10.319847</v>
      </c>
      <c r="BF18" s="52" t="n">
        <v>3.75</v>
      </c>
      <c r="BG18" s="52" t="n">
        <v>452.1913</v>
      </c>
      <c r="BH18" s="52" t="n">
        <v>11.570338</v>
      </c>
      <c r="BI18" s="52" t="n">
        <v>3.75</v>
      </c>
      <c r="BJ18" s="52" t="n">
        <v>195.0451</v>
      </c>
      <c r="BK18" s="52" t="n">
        <v>30.45398</v>
      </c>
      <c r="BL18" s="52"/>
      <c r="BM18" s="59" t="n">
        <f aca="false">BC18</f>
        <v>3.75</v>
      </c>
      <c r="BN18" s="60" t="n">
        <f aca="false">AVERAGE(B18,E18,H18,K18,N18,Q18,T18,W18,Z18,AC18,AF18,AI18,AL18,AO18,AR18,AU18,AX18,BA18,BD18,BG18,BJ18)</f>
        <v>397.457980952381</v>
      </c>
      <c r="BO18" s="61" t="n">
        <f aca="false">AVERAGE(C18,F18,I18,L18,O18,R18,U18,X18,AA18,AD18,AG18,AJ18,AM18,AP18,AS18,AV18,AY18,BB18,BE18,BH18,BK18)</f>
        <v>12.6734952952381</v>
      </c>
      <c r="BP18" s="60" t="n">
        <f aca="false">STDEV(B18,E18,H18,K18,N18,Q18,T18,W18,Z18,AC18,AF18,AI18,AL18,AO18,AR18,AU18,AX18,BA18,BD18,BG18,BJ18)</f>
        <v>105.338613253245</v>
      </c>
      <c r="BQ18" s="61" t="n">
        <f aca="false">STDEV(C18,F18,I18,L18,O18,R18,U18,X18,AA18,AD18,AG18,AJ18,AM18,AP18,AS18,AV18,AY18,BB18,BE18,BH18,BK18)</f>
        <v>5.31468083740145</v>
      </c>
    </row>
    <row r="19" customFormat="false" ht="26.8" hidden="false" customHeight="false" outlineLevel="0" collapsed="false">
      <c r="A19" s="52" t="n">
        <v>5</v>
      </c>
      <c r="B19" s="52" t="n">
        <v>402.9808</v>
      </c>
      <c r="C19" s="52" t="n">
        <v>12.146456</v>
      </c>
      <c r="D19" s="52" t="n">
        <v>5</v>
      </c>
      <c r="E19" s="52" t="n">
        <v>419.1078</v>
      </c>
      <c r="F19" s="52" t="n">
        <v>12.802617</v>
      </c>
      <c r="G19" s="52" t="n">
        <v>5</v>
      </c>
      <c r="H19" s="52" t="n">
        <v>332.4746</v>
      </c>
      <c r="I19" s="52" t="n">
        <v>11.935769</v>
      </c>
      <c r="J19" s="52" t="n">
        <v>5</v>
      </c>
      <c r="K19" s="52" t="n">
        <v>481.3887</v>
      </c>
      <c r="L19" s="52" t="n">
        <v>11.119629</v>
      </c>
      <c r="M19" s="52" t="n">
        <v>5</v>
      </c>
      <c r="N19" s="52" t="n">
        <v>519.7785</v>
      </c>
      <c r="O19" s="52" t="n">
        <v>9.6890949</v>
      </c>
      <c r="P19" s="52" t="n">
        <v>5</v>
      </c>
      <c r="Q19" s="52" t="n">
        <v>228.6046</v>
      </c>
      <c r="R19" s="52" t="n">
        <v>20.940131</v>
      </c>
      <c r="S19" s="52" t="n">
        <v>5</v>
      </c>
      <c r="T19" s="52" t="n">
        <v>333.7423</v>
      </c>
      <c r="U19" s="52" t="n">
        <v>11.902181</v>
      </c>
      <c r="V19" s="52" t="n">
        <v>5</v>
      </c>
      <c r="W19" s="52" t="n">
        <v>443.2218</v>
      </c>
      <c r="X19" s="52" t="n">
        <v>10.45747</v>
      </c>
      <c r="Y19" s="52" t="n">
        <v>5</v>
      </c>
      <c r="Z19" s="52" t="n">
        <v>568.2747</v>
      </c>
      <c r="AA19" s="52" t="n">
        <v>6.610578</v>
      </c>
      <c r="AB19" s="52" t="n">
        <v>5</v>
      </c>
      <c r="AC19" s="52" t="n">
        <v>457.4465</v>
      </c>
      <c r="AD19" s="52" t="n">
        <v>10.310796</v>
      </c>
      <c r="AE19" s="52" t="n">
        <v>5</v>
      </c>
      <c r="AF19" s="52" t="n">
        <v>343.6188</v>
      </c>
      <c r="AG19" s="52" t="n">
        <v>14.706107</v>
      </c>
      <c r="AH19" s="52" t="n">
        <v>5</v>
      </c>
      <c r="AI19" s="52" t="n">
        <v>163.0853</v>
      </c>
      <c r="AJ19" s="52" t="n">
        <v>34.368375</v>
      </c>
      <c r="AK19" s="52" t="n">
        <v>5</v>
      </c>
      <c r="AL19" s="52" t="n">
        <v>446.6485</v>
      </c>
      <c r="AM19" s="52" t="n">
        <v>12.814286</v>
      </c>
      <c r="AN19" s="52" t="n">
        <v>5</v>
      </c>
      <c r="AO19" s="52" t="n">
        <v>544.3792</v>
      </c>
      <c r="AP19" s="52" t="n">
        <v>7.8358779</v>
      </c>
      <c r="AQ19" s="52" t="n">
        <v>5</v>
      </c>
      <c r="AR19" s="52" t="n">
        <v>427.5627</v>
      </c>
      <c r="AS19" s="52" t="n">
        <v>12.057361</v>
      </c>
      <c r="AT19" s="52" t="n">
        <v>5</v>
      </c>
      <c r="AU19" s="52" t="n">
        <v>279.7346</v>
      </c>
      <c r="AV19" s="52" t="n">
        <v>19.58626</v>
      </c>
      <c r="AW19" s="52" t="n">
        <v>5</v>
      </c>
      <c r="AX19" s="52" t="n">
        <v>436.3814</v>
      </c>
      <c r="AY19" s="52" t="n">
        <v>11.867503</v>
      </c>
      <c r="AZ19" s="52" t="n">
        <v>5</v>
      </c>
      <c r="BA19" s="52" t="n">
        <v>455.4553</v>
      </c>
      <c r="BB19" s="52" t="n">
        <v>9.7236641</v>
      </c>
      <c r="BC19" s="52" t="n">
        <v>5</v>
      </c>
      <c r="BD19" s="52" t="n">
        <v>472.2529</v>
      </c>
      <c r="BE19" s="52" t="n">
        <v>10.528353</v>
      </c>
      <c r="BF19" s="52" t="n">
        <v>5</v>
      </c>
      <c r="BG19" s="52" t="n">
        <v>462.7831</v>
      </c>
      <c r="BH19" s="52" t="n">
        <v>11.487241</v>
      </c>
      <c r="BI19" s="52" t="n">
        <v>5</v>
      </c>
      <c r="BJ19" s="52" t="n">
        <v>212.0289</v>
      </c>
      <c r="BK19" s="52" t="n">
        <v>21.040022</v>
      </c>
      <c r="BL19" s="52"/>
      <c r="BM19" s="59" t="n">
        <f aca="false">BC19</f>
        <v>5</v>
      </c>
      <c r="BN19" s="60" t="n">
        <f aca="false">AVERAGE(B19,E19,H19,K19,N19,Q19,T19,W19,Z19,AC19,AF19,AI19,AL19,AO19,AR19,AU19,AX19,BA19,BD19,BG19,BJ19)</f>
        <v>401.473857142857</v>
      </c>
      <c r="BO19" s="61" t="n">
        <f aca="false">AVERAGE(C19,F19,I19,L19,O19,R19,U19,X19,AA19,AD19,AG19,AJ19,AM19,AP19,AS19,AV19,AY19,BB19,BE19,BH19,BK19)</f>
        <v>13.5204653285714</v>
      </c>
      <c r="BP19" s="60" t="n">
        <f aca="false">STDEV(B19,E19,H19,K19,N19,Q19,T19,W19,Z19,AC19,AF19,AI19,AL19,AO19,AR19,AU19,AX19,BA19,BD19,BG19,BJ19)</f>
        <v>109.44329120744</v>
      </c>
      <c r="BQ19" s="61" t="n">
        <f aca="false">STDEV(C19,F19,I19,L19,O19,R19,U19,X19,AA19,AD19,AG19,AJ19,AM19,AP19,AS19,AV19,AY19,BB19,BE19,BH19,BK19)</f>
        <v>6.10338401454276</v>
      </c>
    </row>
    <row r="20" customFormat="false" ht="26.8" hidden="false" customHeight="false" outlineLevel="0" collapsed="false">
      <c r="A20" s="52" t="n">
        <v>6.25</v>
      </c>
      <c r="B20" s="52" t="n">
        <v>417.3679</v>
      </c>
      <c r="C20" s="52" t="n">
        <v>14.03217</v>
      </c>
      <c r="D20" s="52" t="n">
        <v>6.25</v>
      </c>
      <c r="E20" s="52" t="n">
        <v>413.3748</v>
      </c>
      <c r="F20" s="52" t="n">
        <v>13.612977</v>
      </c>
      <c r="G20" s="52" t="n">
        <v>6.25</v>
      </c>
      <c r="H20" s="52" t="n">
        <v>345.9975</v>
      </c>
      <c r="I20" s="52" t="n">
        <v>11.651036</v>
      </c>
      <c r="J20" s="52" t="n">
        <v>6.25</v>
      </c>
      <c r="K20" s="52" t="n">
        <v>484.2532</v>
      </c>
      <c r="L20" s="52" t="n">
        <v>10.883969</v>
      </c>
      <c r="M20" s="52" t="n">
        <v>6.25</v>
      </c>
      <c r="N20" s="52" t="n">
        <v>506.8243</v>
      </c>
      <c r="O20" s="52" t="n">
        <v>9.5545256</v>
      </c>
      <c r="P20" s="52" t="n">
        <v>6.25</v>
      </c>
      <c r="Q20" s="52" t="n">
        <v>196.8531</v>
      </c>
      <c r="R20" s="52" t="n">
        <v>28.957688</v>
      </c>
      <c r="S20" s="52" t="n">
        <v>6.25</v>
      </c>
      <c r="T20" s="52" t="n">
        <v>381.1431</v>
      </c>
      <c r="U20" s="52" t="n">
        <v>11.42759</v>
      </c>
      <c r="V20" s="52" t="n">
        <v>6.25</v>
      </c>
      <c r="W20" s="52" t="n">
        <v>457.5415</v>
      </c>
      <c r="X20" s="52" t="n">
        <v>11.959542</v>
      </c>
      <c r="Y20" s="52" t="n">
        <v>6.25</v>
      </c>
      <c r="Z20" s="52" t="n">
        <v>574.4288</v>
      </c>
      <c r="AA20" s="52" t="n">
        <v>6.6604144</v>
      </c>
      <c r="AB20" s="52" t="n">
        <v>6.25</v>
      </c>
      <c r="AC20" s="52" t="n">
        <v>430.3561</v>
      </c>
      <c r="AD20" s="52" t="n">
        <v>10.736314</v>
      </c>
      <c r="AE20" s="52" t="n">
        <v>6.25</v>
      </c>
      <c r="AF20" s="52" t="n">
        <v>346.4082</v>
      </c>
      <c r="AG20" s="52" t="n">
        <v>16.98735</v>
      </c>
      <c r="AH20" s="52" t="n">
        <v>6.25</v>
      </c>
      <c r="AI20" s="52" t="n">
        <v>153.3592</v>
      </c>
      <c r="AJ20" s="52" t="n">
        <v>40.149509</v>
      </c>
      <c r="AK20" s="52" t="n">
        <v>6.25</v>
      </c>
      <c r="AL20" s="52" t="n">
        <v>433.2047</v>
      </c>
      <c r="AM20" s="52" t="n">
        <v>12.078735</v>
      </c>
      <c r="AN20" s="52" t="n">
        <v>6.25</v>
      </c>
      <c r="AO20" s="52" t="n">
        <v>561.0922</v>
      </c>
      <c r="AP20" s="52" t="n">
        <v>7.4580153</v>
      </c>
      <c r="AQ20" s="52" t="n">
        <v>6.25</v>
      </c>
      <c r="AR20" s="52" t="n">
        <v>445.9326</v>
      </c>
      <c r="AS20" s="52" t="n">
        <v>12.047437</v>
      </c>
      <c r="AT20" s="52" t="n">
        <v>6.25</v>
      </c>
      <c r="AU20" s="52" t="n">
        <v>293.7371</v>
      </c>
      <c r="AV20" s="52" t="n">
        <v>20.6012</v>
      </c>
      <c r="AW20" s="52" t="n">
        <v>6.25</v>
      </c>
      <c r="AX20" s="52" t="n">
        <v>457.3148</v>
      </c>
      <c r="AY20" s="52" t="n">
        <v>12.342857</v>
      </c>
      <c r="AZ20" s="52" t="n">
        <v>6.25</v>
      </c>
      <c r="BA20" s="52" t="n">
        <v>479.2567</v>
      </c>
      <c r="BB20" s="52" t="n">
        <v>10.925954</v>
      </c>
      <c r="BC20" s="52" t="n">
        <v>6.25</v>
      </c>
      <c r="BD20" s="52" t="n">
        <v>479.406</v>
      </c>
      <c r="BE20" s="52" t="n">
        <v>10.290622</v>
      </c>
      <c r="BF20" s="52" t="n">
        <v>6.25</v>
      </c>
      <c r="BG20" s="52" t="n">
        <v>471.6676</v>
      </c>
      <c r="BH20" s="52" t="n">
        <v>11.132279</v>
      </c>
      <c r="BI20" s="52" t="n">
        <v>6.25</v>
      </c>
      <c r="BJ20" s="52" t="n">
        <v>250.6618</v>
      </c>
      <c r="BK20" s="52" t="n">
        <v>13.184733</v>
      </c>
      <c r="BL20" s="52"/>
      <c r="BM20" s="59" t="n">
        <f aca="false">BC20</f>
        <v>6.25</v>
      </c>
      <c r="BN20" s="60" t="n">
        <f aca="false">AVERAGE(B20,E20,H20,K20,N20,Q20,T20,W20,Z20,AC20,AF20,AI20,AL20,AO20,AR20,AU20,AX20,BA20,BD20,BG20,BJ20)</f>
        <v>408.580057142857</v>
      </c>
      <c r="BO20" s="61" t="n">
        <f aca="false">AVERAGE(C20,F20,I20,L20,O20,R20,U20,X20,AA20,AD20,AG20,AJ20,AM20,AP20,AS20,AV20,AY20,BB20,BE20,BH20,BK20)</f>
        <v>14.1273770142857</v>
      </c>
      <c r="BP20" s="60" t="n">
        <f aca="false">STDEV(B20,E20,H20,K20,N20,Q20,T20,W20,Z20,AC20,AF20,AI20,AL20,AO20,AR20,AU20,AX20,BA20,BD20,BG20,BJ20)</f>
        <v>110.478894905179</v>
      </c>
      <c r="BQ20" s="61" t="n">
        <f aca="false">STDEV(C20,F20,I20,L20,O20,R20,U20,X20,AA20,AD20,AG20,AJ20,AM20,AP20,AS20,AV20,AY20,BB20,BE20,BH20,BK20)</f>
        <v>7.60025024743108</v>
      </c>
    </row>
    <row r="21" customFormat="false" ht="26.8" hidden="false" customHeight="false" outlineLevel="0" collapsed="false">
      <c r="A21" s="52" t="n">
        <v>7.5</v>
      </c>
      <c r="B21" s="52" t="n">
        <v>416.7374</v>
      </c>
      <c r="C21" s="52" t="n">
        <v>14.030971</v>
      </c>
      <c r="D21" s="52" t="n">
        <v>7.5</v>
      </c>
      <c r="E21" s="52" t="n">
        <v>411.4057</v>
      </c>
      <c r="F21" s="52" t="n">
        <v>14.478081</v>
      </c>
      <c r="G21" s="52" t="n">
        <v>7.5</v>
      </c>
      <c r="H21" s="52" t="n">
        <v>369.3276</v>
      </c>
      <c r="I21" s="52" t="n">
        <v>11.633043</v>
      </c>
      <c r="J21" s="52" t="n">
        <v>7.5</v>
      </c>
      <c r="K21" s="52" t="n">
        <v>476.0578</v>
      </c>
      <c r="L21" s="52" t="n">
        <v>10.574046</v>
      </c>
      <c r="M21" s="52" t="n">
        <v>7.5</v>
      </c>
      <c r="N21" s="52" t="n">
        <v>490.297</v>
      </c>
      <c r="O21" s="52" t="n">
        <v>9.8090513</v>
      </c>
      <c r="P21" s="52" t="n">
        <v>7.5</v>
      </c>
      <c r="Q21" s="52" t="n">
        <v>179.4014</v>
      </c>
      <c r="R21" s="52" t="n">
        <v>36.674264</v>
      </c>
      <c r="S21" s="52" t="n">
        <v>7.5</v>
      </c>
      <c r="T21" s="52" t="n">
        <v>406.6985</v>
      </c>
      <c r="U21" s="52" t="n">
        <v>10.939913</v>
      </c>
      <c r="V21" s="52" t="n">
        <v>7.5</v>
      </c>
      <c r="W21" s="52" t="n">
        <v>455.4765</v>
      </c>
      <c r="X21" s="52" t="n">
        <v>12.368266</v>
      </c>
      <c r="Y21" s="52" t="n">
        <v>7.5</v>
      </c>
      <c r="Z21" s="52" t="n">
        <v>586.8004</v>
      </c>
      <c r="AA21" s="52" t="n">
        <v>6.4326063</v>
      </c>
      <c r="AB21" s="52" t="n">
        <v>7.5</v>
      </c>
      <c r="AC21" s="52" t="n">
        <v>444.5676</v>
      </c>
      <c r="AD21" s="52" t="n">
        <v>12.379716</v>
      </c>
      <c r="AE21" s="52" t="n">
        <v>7.5</v>
      </c>
      <c r="AF21" s="52" t="n">
        <v>347.082</v>
      </c>
      <c r="AG21" s="52" t="n">
        <v>19.335005</v>
      </c>
      <c r="AH21" s="52" t="n">
        <v>7.5</v>
      </c>
      <c r="AI21" s="52" t="n">
        <v>155.2201</v>
      </c>
      <c r="AJ21" s="52" t="n">
        <v>41.526172</v>
      </c>
      <c r="AK21" s="52" t="n">
        <v>7.5</v>
      </c>
      <c r="AL21" s="52" t="n">
        <v>412.9881</v>
      </c>
      <c r="AM21" s="52" t="n">
        <v>11.506979</v>
      </c>
      <c r="AN21" s="52" t="n">
        <v>7.5</v>
      </c>
      <c r="AO21" s="52" t="n">
        <v>581.8758</v>
      </c>
      <c r="AP21" s="52" t="n">
        <v>7.4704471</v>
      </c>
      <c r="AQ21" s="52" t="n">
        <v>7.5</v>
      </c>
      <c r="AR21" s="52" t="n">
        <v>345.8695</v>
      </c>
      <c r="AS21" s="52" t="n">
        <v>7.9839695</v>
      </c>
      <c r="AT21" s="52" t="n">
        <v>7.5</v>
      </c>
      <c r="AU21" s="52" t="n">
        <v>301.2157</v>
      </c>
      <c r="AV21" s="52" t="n">
        <v>20.915921</v>
      </c>
      <c r="AW21" s="52" t="n">
        <v>7.5</v>
      </c>
      <c r="AX21" s="52" t="n">
        <v>454.7247</v>
      </c>
      <c r="AY21" s="52" t="n">
        <v>12.236205</v>
      </c>
      <c r="AZ21" s="52" t="n">
        <v>7.5</v>
      </c>
      <c r="BA21" s="52" t="n">
        <v>486.1772</v>
      </c>
      <c r="BB21" s="52" t="n">
        <v>10.674918</v>
      </c>
      <c r="BC21" s="52" t="n">
        <v>7.5</v>
      </c>
      <c r="BD21" s="52" t="n">
        <v>483.65</v>
      </c>
      <c r="BE21" s="52" t="n">
        <v>10.378081</v>
      </c>
      <c r="BF21" s="52" t="n">
        <v>7.5</v>
      </c>
      <c r="BG21" s="52" t="n">
        <v>476.8148</v>
      </c>
      <c r="BH21" s="52" t="n">
        <v>10.757252</v>
      </c>
      <c r="BI21" s="52" t="n">
        <v>7.5</v>
      </c>
      <c r="BJ21" s="52" t="n">
        <v>282.6201</v>
      </c>
      <c r="BK21" s="52" t="n">
        <v>13.636859</v>
      </c>
      <c r="BL21" s="52"/>
      <c r="BM21" s="59" t="n">
        <f aca="false">BC21</f>
        <v>7.5</v>
      </c>
      <c r="BN21" s="60" t="n">
        <f aca="false">AVERAGE(B21,E21,H21,K21,N21,Q21,T21,W21,Z21,AC21,AF21,AI21,AL21,AO21,AR21,AU21,AX21,BA21,BD21,BG21,BJ21)</f>
        <v>407.857519047619</v>
      </c>
      <c r="BO21" s="61" t="n">
        <f aca="false">AVERAGE(C21,F21,I21,L21,O21,R21,U21,X21,AA21,AD21,AG21,AJ21,AM21,AP21,AS21,AV21,AY21,BB21,BE21,BH21,BK21)</f>
        <v>14.5591317238095</v>
      </c>
      <c r="BP21" s="60" t="n">
        <f aca="false">STDEV(B21,E21,H21,K21,N21,Q21,T21,W21,Z21,AC21,AF21,AI21,AL21,AO21,AR21,AU21,AX21,BA21,BD21,BG21,BJ21)</f>
        <v>111.447379017398</v>
      </c>
      <c r="BQ21" s="61" t="n">
        <f aca="false">STDEV(C21,F21,I21,L21,O21,R21,U21,X21,AA21,AD21,AG21,AJ21,AM21,AP21,AS21,AV21,AY21,BB21,BE21,BH21,BK21)</f>
        <v>8.86443928994022</v>
      </c>
    </row>
    <row r="22" customFormat="false" ht="26.8" hidden="false" customHeight="false" outlineLevel="0" collapsed="false">
      <c r="A22" s="52" t="n">
        <v>8.75</v>
      </c>
      <c r="B22" s="52" t="n">
        <v>415.257</v>
      </c>
      <c r="C22" s="52" t="n">
        <v>13.340458</v>
      </c>
      <c r="D22" s="52" t="n">
        <v>8.75</v>
      </c>
      <c r="E22" s="52" t="n">
        <v>407.6061</v>
      </c>
      <c r="F22" s="52" t="n">
        <v>14.86096</v>
      </c>
      <c r="G22" s="52" t="n">
        <v>8.75</v>
      </c>
      <c r="H22" s="52" t="n">
        <v>384.7255</v>
      </c>
      <c r="I22" s="52" t="n">
        <v>12.025082</v>
      </c>
      <c r="J22" s="52" t="n">
        <v>8.75</v>
      </c>
      <c r="K22" s="52" t="n">
        <v>476.7289</v>
      </c>
      <c r="L22" s="52" t="n">
        <v>11.090949</v>
      </c>
      <c r="M22" s="52" t="n">
        <v>8.75</v>
      </c>
      <c r="N22" s="52" t="n">
        <v>477.4141</v>
      </c>
      <c r="O22" s="52" t="n">
        <v>10.180262</v>
      </c>
      <c r="P22" s="52" t="n">
        <v>8.75</v>
      </c>
      <c r="Q22" s="52" t="n">
        <v>178.4409</v>
      </c>
      <c r="R22" s="52" t="n">
        <v>37.747219</v>
      </c>
      <c r="S22" s="52" t="n">
        <v>8.75</v>
      </c>
      <c r="T22" s="52" t="n">
        <v>426.0915</v>
      </c>
      <c r="U22" s="52" t="n">
        <v>12.043293</v>
      </c>
      <c r="V22" s="52" t="n">
        <v>8.75</v>
      </c>
      <c r="W22" s="52" t="n">
        <v>456.1753</v>
      </c>
      <c r="X22" s="52" t="n">
        <v>12.385169</v>
      </c>
      <c r="Y22" s="52" t="n">
        <v>8.75</v>
      </c>
      <c r="Z22" s="52" t="n">
        <v>602.8477</v>
      </c>
      <c r="AA22" s="52" t="n">
        <v>6.2145038</v>
      </c>
      <c r="AB22" s="52" t="n">
        <v>8.75</v>
      </c>
      <c r="AC22" s="52" t="n">
        <v>432.5779</v>
      </c>
      <c r="AD22" s="52" t="n">
        <v>12.653435</v>
      </c>
      <c r="AE22" s="52" t="n">
        <v>8.75</v>
      </c>
      <c r="AF22" s="52" t="n">
        <v>345.2513</v>
      </c>
      <c r="AG22" s="52" t="n">
        <v>19.57121</v>
      </c>
      <c r="AH22" s="52" t="n">
        <v>8.75</v>
      </c>
      <c r="AI22" s="52" t="n">
        <v>150.0983</v>
      </c>
      <c r="AJ22" s="52" t="n">
        <v>43.62759</v>
      </c>
      <c r="AK22" s="52" t="n">
        <v>8.75</v>
      </c>
      <c r="AL22" s="52" t="n">
        <v>378.4351</v>
      </c>
      <c r="AM22" s="52" t="n">
        <v>10.925736</v>
      </c>
      <c r="AN22" s="52" t="n">
        <v>8.75</v>
      </c>
      <c r="AO22" s="52" t="n">
        <v>584.2556</v>
      </c>
      <c r="AP22" s="52" t="n">
        <v>7.4110142</v>
      </c>
      <c r="AQ22" s="52" t="n">
        <v>8.75</v>
      </c>
      <c r="AR22" s="52" t="n">
        <v>249.7032</v>
      </c>
      <c r="AS22" s="52" t="n">
        <v>6.1258451</v>
      </c>
      <c r="AT22" s="52" t="n">
        <v>8.75</v>
      </c>
      <c r="AU22" s="52" t="n">
        <v>248.8936</v>
      </c>
      <c r="AV22" s="52" t="n">
        <v>5.3287895</v>
      </c>
      <c r="AW22" s="52" t="n">
        <v>8.75</v>
      </c>
      <c r="AX22" s="52" t="n">
        <v>456.7876</v>
      </c>
      <c r="AY22" s="52" t="n">
        <v>12.692475</v>
      </c>
      <c r="AZ22" s="52" t="n">
        <v>8.75</v>
      </c>
      <c r="BA22" s="52" t="n">
        <v>487.1966</v>
      </c>
      <c r="BB22" s="52" t="n">
        <v>10.795856</v>
      </c>
      <c r="BC22" s="52" t="n">
        <v>8.75</v>
      </c>
      <c r="BD22" s="52" t="n">
        <v>455.2895</v>
      </c>
      <c r="BE22" s="52" t="n">
        <v>9.8886587</v>
      </c>
      <c r="BF22" s="52" t="n">
        <v>8.75</v>
      </c>
      <c r="BG22" s="52" t="n">
        <v>475.9603</v>
      </c>
      <c r="BH22" s="52" t="n">
        <v>10.260414</v>
      </c>
      <c r="BI22" s="52" t="n">
        <v>8.75</v>
      </c>
      <c r="BJ22" s="52" t="n">
        <v>294.496</v>
      </c>
      <c r="BK22" s="52" t="n">
        <v>14.953653</v>
      </c>
      <c r="BL22" s="52"/>
      <c r="BM22" s="59" t="n">
        <f aca="false">BC22</f>
        <v>8.75</v>
      </c>
      <c r="BN22" s="60" t="n">
        <f aca="false">AVERAGE(B22,E22,H22,K22,N22,Q22,T22,W22,Z22,AC22,AF22,AI22,AL22,AO22,AR22,AU22,AX22,BA22,BD22,BG22,BJ22)</f>
        <v>399.249142857143</v>
      </c>
      <c r="BO22" s="61" t="n">
        <f aca="false">AVERAGE(C22,F22,I22,L22,O22,R22,U22,X22,AA22,AD22,AG22,AJ22,AM22,AP22,AS22,AV22,AY22,BB22,BE22,BH22,BK22)</f>
        <v>14.0058367761905</v>
      </c>
      <c r="BP22" s="60" t="n">
        <f aca="false">STDEV(B22,E22,H22,K22,N22,Q22,T22,W22,Z22,AC22,AF22,AI22,AL22,AO22,AR22,AU22,AX22,BA22,BD22,BG22,BJ22)</f>
        <v>119.079287181002</v>
      </c>
      <c r="BQ22" s="61" t="n">
        <f aca="false">STDEV(C22,F22,I22,L22,O22,R22,U22,X22,AA22,AD22,AG22,AJ22,AM22,AP22,AS22,AV22,AY22,BB22,BE22,BH22,BK22)</f>
        <v>9.49627965259637</v>
      </c>
    </row>
    <row r="23" customFormat="false" ht="26.8" hidden="false" customHeight="false" outlineLevel="0" collapsed="false">
      <c r="A23" s="52" t="n">
        <v>10</v>
      </c>
      <c r="B23" s="52" t="n">
        <v>424.567</v>
      </c>
      <c r="C23" s="52" t="n">
        <v>13.977754</v>
      </c>
      <c r="D23" s="52" t="n">
        <v>10</v>
      </c>
      <c r="E23" s="52" t="n">
        <v>395.1748</v>
      </c>
      <c r="F23" s="52" t="n">
        <v>14.651254</v>
      </c>
      <c r="G23" s="52" t="n">
        <v>10</v>
      </c>
      <c r="H23" s="52" t="n">
        <v>384.7738</v>
      </c>
      <c r="I23" s="52" t="n">
        <v>11.515158</v>
      </c>
      <c r="J23" s="52" t="n">
        <v>10</v>
      </c>
      <c r="K23" s="52" t="n">
        <v>486.2278</v>
      </c>
      <c r="L23" s="52" t="n">
        <v>11.479935</v>
      </c>
      <c r="M23" s="52" t="n">
        <v>10</v>
      </c>
      <c r="N23" s="52" t="n">
        <v>470.487</v>
      </c>
      <c r="O23" s="52" t="n">
        <v>10.917775</v>
      </c>
      <c r="P23" s="52" t="n">
        <v>10</v>
      </c>
      <c r="Q23" s="52" t="n">
        <v>183.2319</v>
      </c>
      <c r="R23" s="52" t="n">
        <v>35.223882</v>
      </c>
      <c r="S23" s="52" t="n">
        <v>10</v>
      </c>
      <c r="T23" s="52" t="n">
        <v>430.38</v>
      </c>
      <c r="U23" s="52" t="n">
        <v>12.483206</v>
      </c>
      <c r="V23" s="52" t="n">
        <v>10</v>
      </c>
      <c r="W23" s="52" t="n">
        <v>450.1869</v>
      </c>
      <c r="X23" s="52" t="n">
        <v>12.373391</v>
      </c>
      <c r="Y23" s="52" t="n">
        <v>10</v>
      </c>
      <c r="Z23" s="52" t="n">
        <v>593.3923</v>
      </c>
      <c r="AA23" s="52" t="n">
        <v>6.2005453</v>
      </c>
      <c r="AB23" s="52" t="n">
        <v>10</v>
      </c>
      <c r="AC23" s="52" t="n">
        <v>426.1521</v>
      </c>
      <c r="AD23" s="52" t="n">
        <v>13.442639</v>
      </c>
      <c r="AE23" s="52" t="n">
        <v>10</v>
      </c>
      <c r="AF23" s="52" t="n">
        <v>343.3765</v>
      </c>
      <c r="AG23" s="52" t="n">
        <v>20.157034</v>
      </c>
      <c r="AH23" s="52" t="n">
        <v>10</v>
      </c>
      <c r="AI23" s="52" t="n">
        <v>158.2283</v>
      </c>
      <c r="AJ23" s="52" t="n">
        <v>38.480589</v>
      </c>
      <c r="AK23" s="52" t="n">
        <v>10</v>
      </c>
      <c r="AL23" s="52" t="n">
        <v>355.7397</v>
      </c>
      <c r="AM23" s="52" t="n">
        <v>12.32759</v>
      </c>
      <c r="AN23" s="52" t="n">
        <v>10</v>
      </c>
      <c r="AO23" s="52" t="n">
        <v>587.6222</v>
      </c>
      <c r="AP23" s="52" t="n">
        <v>7.3453653</v>
      </c>
      <c r="AQ23" s="52" t="n">
        <v>10</v>
      </c>
      <c r="AR23" s="52" t="n">
        <v>269.572</v>
      </c>
      <c r="AS23" s="52" t="n">
        <v>10.016576</v>
      </c>
      <c r="AT23" s="52" t="n">
        <v>10</v>
      </c>
      <c r="AU23" s="52" t="n">
        <v>344.7364</v>
      </c>
      <c r="AV23" s="52" t="n">
        <v>7.5334787</v>
      </c>
      <c r="AW23" s="52" t="n">
        <v>10</v>
      </c>
      <c r="AX23" s="52" t="n">
        <v>441.0664</v>
      </c>
      <c r="AY23" s="52" t="n">
        <v>11.801527</v>
      </c>
      <c r="AZ23" s="52" t="n">
        <v>10</v>
      </c>
      <c r="BA23" s="52" t="n">
        <v>469.2687</v>
      </c>
      <c r="BB23" s="52" t="n">
        <v>10.511123</v>
      </c>
      <c r="BC23" s="52" t="n">
        <v>10</v>
      </c>
      <c r="BD23" s="52" t="n">
        <v>434.1497</v>
      </c>
      <c r="BE23" s="52" t="n">
        <v>10.80687</v>
      </c>
      <c r="BF23" s="52" t="n">
        <v>10</v>
      </c>
      <c r="BG23" s="52" t="n">
        <v>453.8813</v>
      </c>
      <c r="BH23" s="52" t="n">
        <v>10.194875</v>
      </c>
      <c r="BI23" s="52" t="n">
        <v>10</v>
      </c>
      <c r="BJ23" s="52" t="n">
        <v>295.6543</v>
      </c>
      <c r="BK23" s="52" t="n">
        <v>17.478735</v>
      </c>
      <c r="BL23" s="52"/>
      <c r="BM23" s="59" t="n">
        <f aca="false">BC23</f>
        <v>10</v>
      </c>
      <c r="BN23" s="60" t="n">
        <f aca="false">AVERAGE(B23,E23,H23,K23,N23,Q23,T23,W23,Z23,AC23,AF23,AI23,AL23,AO23,AR23,AU23,AX23,BA23,BD23,BG23,BJ23)</f>
        <v>399.898528571428</v>
      </c>
      <c r="BO23" s="61" t="n">
        <f aca="false">AVERAGE(C23,F23,I23,L23,O23,R23,U23,X23,AA23,AD23,AG23,AJ23,AM23,AP23,AS23,AV23,AY23,BB23,BE23,BH23,BK23)</f>
        <v>14.2342524904762</v>
      </c>
      <c r="BP23" s="60" t="n">
        <f aca="false">STDEV(B23,E23,H23,K23,N23,Q23,T23,W23,Z23,AC23,AF23,AI23,AL23,AO23,AR23,AU23,AX23,BA23,BD23,BG23,BJ23)</f>
        <v>110.023878371407</v>
      </c>
      <c r="BQ23" s="61" t="n">
        <f aca="false">STDEV(C23,F23,I23,L23,O23,R23,U23,X23,AA23,AD23,AG23,AJ23,AM23,AP23,AS23,AV23,AY23,BB23,BE23,BH23,BK23)</f>
        <v>8.1657656290024</v>
      </c>
    </row>
    <row r="24" customFormat="false" ht="26.8" hidden="false" customHeight="false" outlineLevel="0" collapsed="false">
      <c r="A24" s="52" t="n">
        <v>11.25</v>
      </c>
      <c r="B24" s="52" t="n">
        <v>421.4226</v>
      </c>
      <c r="C24" s="52" t="n">
        <v>13.636096</v>
      </c>
      <c r="D24" s="52" t="n">
        <v>11.25</v>
      </c>
      <c r="E24" s="52" t="n">
        <v>388.5667</v>
      </c>
      <c r="F24" s="52" t="n">
        <v>15.516249</v>
      </c>
      <c r="G24" s="52" t="n">
        <v>11.25</v>
      </c>
      <c r="H24" s="52" t="n">
        <v>391.122</v>
      </c>
      <c r="I24" s="52" t="n">
        <v>11.664667</v>
      </c>
      <c r="J24" s="52" t="n">
        <v>11.25</v>
      </c>
      <c r="K24" s="52" t="n">
        <v>491.4993</v>
      </c>
      <c r="L24" s="52" t="n">
        <v>11.485932</v>
      </c>
      <c r="M24" s="52" t="n">
        <v>11.25</v>
      </c>
      <c r="N24" s="52" t="n">
        <v>452.9225</v>
      </c>
      <c r="O24" s="52" t="n">
        <v>10.657688</v>
      </c>
      <c r="P24" s="52" t="n">
        <v>11.25</v>
      </c>
      <c r="Q24" s="52" t="n">
        <v>181.5342</v>
      </c>
      <c r="R24" s="52" t="n">
        <v>34.488441</v>
      </c>
      <c r="S24" s="52" t="n">
        <v>11.25</v>
      </c>
      <c r="T24" s="52" t="n">
        <v>436.8007</v>
      </c>
      <c r="U24" s="52" t="n">
        <v>13.433806</v>
      </c>
      <c r="V24" s="52" t="n">
        <v>11.25</v>
      </c>
      <c r="W24" s="52" t="n">
        <v>446.8162</v>
      </c>
      <c r="X24" s="52" t="n">
        <v>12.783642</v>
      </c>
      <c r="Y24" s="52" t="n">
        <v>11.25</v>
      </c>
      <c r="Z24" s="52" t="n">
        <v>590.047</v>
      </c>
      <c r="AA24" s="52" t="n">
        <v>6.4007634</v>
      </c>
      <c r="AB24" s="52" t="n">
        <v>11.25</v>
      </c>
      <c r="AC24" s="52" t="n">
        <v>412.7828</v>
      </c>
      <c r="AD24" s="52" t="n">
        <v>13.198582</v>
      </c>
      <c r="AE24" s="52" t="n">
        <v>11.25</v>
      </c>
      <c r="AF24" s="52" t="n">
        <v>343.1425</v>
      </c>
      <c r="AG24" s="52" t="n">
        <v>20.371538</v>
      </c>
      <c r="AH24" s="52" t="n">
        <v>11.25</v>
      </c>
      <c r="AI24" s="52" t="n">
        <v>193.0881</v>
      </c>
      <c r="AJ24" s="52" t="n">
        <v>22.226718</v>
      </c>
      <c r="AK24" s="52" t="n">
        <v>11.25</v>
      </c>
      <c r="AL24" s="52" t="n">
        <v>339.8115</v>
      </c>
      <c r="AM24" s="52" t="n">
        <v>13.470011</v>
      </c>
      <c r="AN24" s="52" t="n">
        <v>11.25</v>
      </c>
      <c r="AO24" s="52" t="n">
        <v>594.0302</v>
      </c>
      <c r="AP24" s="52" t="n">
        <v>7.2636859</v>
      </c>
      <c r="AQ24" s="52" t="n">
        <v>11.25</v>
      </c>
      <c r="AR24" s="52" t="n">
        <v>230.3927</v>
      </c>
      <c r="AS24" s="52" t="n">
        <v>21.595202</v>
      </c>
      <c r="AT24" s="52" t="n">
        <v>11.25</v>
      </c>
      <c r="AU24" s="52" t="n">
        <v>478.3376</v>
      </c>
      <c r="AV24" s="52" t="n">
        <v>7.0460196</v>
      </c>
      <c r="AW24" s="52" t="n">
        <v>11.25</v>
      </c>
      <c r="AX24" s="52" t="n">
        <v>430.1286</v>
      </c>
      <c r="AY24" s="52" t="n">
        <v>12.199891</v>
      </c>
      <c r="AZ24" s="52" t="n">
        <v>11.25</v>
      </c>
      <c r="BA24" s="52" t="n">
        <v>474.6854</v>
      </c>
      <c r="BB24" s="52" t="n">
        <v>10.91145</v>
      </c>
      <c r="BC24" s="52" t="n">
        <v>11.25</v>
      </c>
      <c r="BD24" s="52" t="n">
        <v>445.4748</v>
      </c>
      <c r="BE24" s="52" t="n">
        <v>12.37241</v>
      </c>
      <c r="BF24" s="52" t="n">
        <v>11.25</v>
      </c>
      <c r="BG24" s="52" t="n">
        <v>405.7301</v>
      </c>
      <c r="BH24" s="52" t="n">
        <v>10.436968</v>
      </c>
      <c r="BI24" s="52" t="n">
        <v>11.25</v>
      </c>
      <c r="BJ24" s="52" t="n">
        <v>295.5536</v>
      </c>
      <c r="BK24" s="52" t="n">
        <v>20.930316</v>
      </c>
      <c r="BL24" s="52"/>
      <c r="BM24" s="59" t="n">
        <f aca="false">BC24</f>
        <v>11.25</v>
      </c>
      <c r="BN24" s="60" t="n">
        <f aca="false">AVERAGE(B24,E24,H24,K24,N24,Q24,T24,W24,Z24,AC24,AF24,AI24,AL24,AO24,AR24,AU24,AX24,BA24,BD24,BG24,BJ24)</f>
        <v>402.089957142857</v>
      </c>
      <c r="BO24" s="61" t="n">
        <f aca="false">AVERAGE(C24,F24,I24,L24,O24,R24,U24,X24,AA24,AD24,AG24,AJ24,AM24,AP24,AS24,AV24,AY24,BB24,BE24,BH24,BK24)</f>
        <v>14.3852417095238</v>
      </c>
      <c r="BP24" s="60" t="n">
        <f aca="false">STDEV(B24,E24,H24,K24,N24,Q24,T24,W24,Z24,AC24,AF24,AI24,AL24,AO24,AR24,AU24,AX24,BA24,BD24,BG24,BJ24)</f>
        <v>109.776785481743</v>
      </c>
      <c r="BQ24" s="61" t="n">
        <f aca="false">STDEV(C24,F24,I24,L24,O24,R24,U24,X24,AA24,AD24,AG24,AJ24,AM24,AP24,AS24,AV24,AY24,BB24,BE24,BH24,BK24)</f>
        <v>6.47440867122497</v>
      </c>
    </row>
    <row r="25" customFormat="false" ht="26.8" hidden="false" customHeight="false" outlineLevel="0" collapsed="false">
      <c r="A25" s="52" t="n">
        <v>12.5</v>
      </c>
      <c r="B25" s="52" t="n">
        <v>373.1759</v>
      </c>
      <c r="C25" s="52" t="n">
        <v>9.7853871</v>
      </c>
      <c r="D25" s="52" t="n">
        <v>12.5</v>
      </c>
      <c r="E25" s="52" t="n">
        <v>388.3892</v>
      </c>
      <c r="F25" s="52" t="n">
        <v>16.687023</v>
      </c>
      <c r="G25" s="52" t="n">
        <v>12.5</v>
      </c>
      <c r="H25" s="52" t="n">
        <v>380.7269</v>
      </c>
      <c r="I25" s="52" t="n">
        <v>11.989967</v>
      </c>
      <c r="J25" s="52" t="n">
        <v>12.5</v>
      </c>
      <c r="K25" s="52" t="n">
        <v>477.8533</v>
      </c>
      <c r="L25" s="52" t="n">
        <v>10.866303</v>
      </c>
      <c r="M25" s="52" t="n">
        <v>12.5</v>
      </c>
      <c r="N25" s="52" t="n">
        <v>447.7715</v>
      </c>
      <c r="O25" s="52" t="n">
        <v>11.769902</v>
      </c>
      <c r="P25" s="52" t="n">
        <v>12.5</v>
      </c>
      <c r="Q25" s="52" t="n">
        <v>181.5893</v>
      </c>
      <c r="R25" s="52" t="n">
        <v>34.435224</v>
      </c>
      <c r="S25" s="52" t="n">
        <v>12.5</v>
      </c>
      <c r="T25" s="52" t="n">
        <v>434.51</v>
      </c>
      <c r="U25" s="52" t="n">
        <v>13.704035</v>
      </c>
      <c r="V25" s="52" t="n">
        <v>12.5</v>
      </c>
      <c r="W25" s="52" t="n">
        <v>443.3805</v>
      </c>
      <c r="X25" s="52" t="n">
        <v>13.166412</v>
      </c>
      <c r="Y25" s="52" t="n">
        <v>12.5</v>
      </c>
      <c r="Z25" s="52" t="n">
        <v>604.6244</v>
      </c>
      <c r="AA25" s="52" t="n">
        <v>6.5792803</v>
      </c>
      <c r="AB25" s="52" t="n">
        <v>12.5</v>
      </c>
      <c r="AC25" s="52" t="n">
        <v>402.2152</v>
      </c>
      <c r="AD25" s="52" t="n">
        <v>14.399346</v>
      </c>
      <c r="AE25" s="52" t="n">
        <v>12.5</v>
      </c>
      <c r="AF25" s="52" t="n">
        <v>341.9531</v>
      </c>
      <c r="AG25" s="52" t="n">
        <v>20.023773</v>
      </c>
      <c r="AH25" s="52" t="n">
        <v>12.5</v>
      </c>
      <c r="AI25" s="52" t="n">
        <v>256.3998</v>
      </c>
      <c r="AJ25" s="52" t="n">
        <v>10.873719</v>
      </c>
      <c r="AK25" s="52" t="n">
        <v>12.5</v>
      </c>
      <c r="AL25" s="52" t="n">
        <v>303.7128</v>
      </c>
      <c r="AM25" s="52" t="n">
        <v>13.371974</v>
      </c>
      <c r="AN25" s="52" t="n">
        <v>12.5</v>
      </c>
      <c r="AO25" s="52" t="n">
        <v>591.146</v>
      </c>
      <c r="AP25" s="52" t="n">
        <v>7.223446</v>
      </c>
      <c r="AQ25" s="52" t="n">
        <v>12.5</v>
      </c>
      <c r="AR25" s="52" t="n">
        <v>210.1962</v>
      </c>
      <c r="AS25" s="52" t="n">
        <v>23.698255</v>
      </c>
      <c r="AT25" s="52" t="n">
        <v>12.5</v>
      </c>
      <c r="AU25" s="52" t="n">
        <v>548.6841</v>
      </c>
      <c r="AV25" s="52" t="n">
        <v>6.2654308</v>
      </c>
      <c r="AW25" s="52" t="n">
        <v>12.5</v>
      </c>
      <c r="AX25" s="52" t="n">
        <v>441.3649</v>
      </c>
      <c r="AY25" s="52" t="n">
        <v>13.423446</v>
      </c>
      <c r="AZ25" s="52" t="n">
        <v>12.5</v>
      </c>
      <c r="BA25" s="52" t="n">
        <v>484.9074</v>
      </c>
      <c r="BB25" s="52" t="n">
        <v>11.345038</v>
      </c>
      <c r="BC25" s="52" t="n">
        <v>12.5</v>
      </c>
      <c r="BD25" s="52" t="n">
        <v>446.1835</v>
      </c>
      <c r="BE25" s="52" t="n">
        <v>13.131189</v>
      </c>
      <c r="BF25" s="52" t="n">
        <v>12.5</v>
      </c>
      <c r="BG25" s="52" t="n">
        <v>360.472</v>
      </c>
      <c r="BH25" s="52" t="n">
        <v>10.614286</v>
      </c>
      <c r="BI25" s="52" t="n">
        <v>12.5</v>
      </c>
      <c r="BJ25" s="52" t="n">
        <v>289.0832</v>
      </c>
      <c r="BK25" s="52" t="n">
        <v>21.853108</v>
      </c>
      <c r="BL25" s="52"/>
      <c r="BM25" s="59" t="n">
        <f aca="false">BC25</f>
        <v>12.5</v>
      </c>
      <c r="BN25" s="60" t="n">
        <f aca="false">AVERAGE(B25,E25,H25,K25,N25,Q25,T25,W25,Z25,AC25,AF25,AI25,AL25,AO25,AR25,AU25,AX25,BA25,BD25,BG25,BJ25)</f>
        <v>400.397104761905</v>
      </c>
      <c r="BO25" s="61" t="n">
        <f aca="false">AVERAGE(C25,F25,I25,L25,O25,R25,U25,X25,AA25,AD25,AG25,AJ25,AM25,AP25,AS25,AV25,AY25,BB25,BE25,BH25,BK25)</f>
        <v>14.0574544857143</v>
      </c>
      <c r="BP25" s="60" t="n">
        <f aca="false">STDEV(B25,E25,H25,K25,N25,Q25,T25,W25,Z25,AC25,AF25,AI25,AL25,AO25,AR25,AU25,AX25,BA25,BD25,BG25,BJ25)</f>
        <v>112.930728584232</v>
      </c>
      <c r="BQ25" s="61" t="n">
        <f aca="false">STDEV(C25,F25,I25,L25,O25,R25,U25,X25,AA25,AD25,AG25,AJ25,AM25,AP25,AS25,AV25,AY25,BB25,BE25,BH25,BK25)</f>
        <v>6.49954030079221</v>
      </c>
    </row>
    <row r="26" customFormat="false" ht="26.8" hidden="false" customHeight="false" outlineLevel="0" collapsed="false">
      <c r="A26" s="52" t="n">
        <v>13.75</v>
      </c>
      <c r="B26" s="52" t="n">
        <v>309.5495</v>
      </c>
      <c r="C26" s="52" t="n">
        <v>8.5008724</v>
      </c>
      <c r="D26" s="52" t="n">
        <v>13.75</v>
      </c>
      <c r="E26" s="52" t="n">
        <v>387.5558</v>
      </c>
      <c r="F26" s="52" t="n">
        <v>16.585387</v>
      </c>
      <c r="G26" s="52" t="n">
        <v>13.75</v>
      </c>
      <c r="H26" s="52" t="n">
        <v>366.3325</v>
      </c>
      <c r="I26" s="52" t="n">
        <v>12.607197</v>
      </c>
      <c r="J26" s="52" t="n">
        <v>13.75</v>
      </c>
      <c r="K26" s="52" t="n">
        <v>470.7724</v>
      </c>
      <c r="L26" s="52" t="n">
        <v>10.964122</v>
      </c>
      <c r="M26" s="52" t="n">
        <v>13.75</v>
      </c>
      <c r="N26" s="52" t="n">
        <v>454.8607</v>
      </c>
      <c r="O26" s="52" t="n">
        <v>12.803053</v>
      </c>
      <c r="P26" s="52" t="n">
        <v>13.75</v>
      </c>
      <c r="Q26" s="52" t="n">
        <v>181.2194</v>
      </c>
      <c r="R26" s="52" t="n">
        <v>34.795311</v>
      </c>
      <c r="S26" s="52" t="n">
        <v>13.75</v>
      </c>
      <c r="T26" s="52" t="n">
        <v>432.9484</v>
      </c>
      <c r="U26" s="52" t="n">
        <v>13.990949</v>
      </c>
      <c r="V26" s="52" t="n">
        <v>13.75</v>
      </c>
      <c r="W26" s="52" t="n">
        <v>445.11</v>
      </c>
      <c r="X26" s="52" t="n">
        <v>13.588986</v>
      </c>
      <c r="Y26" s="52" t="n">
        <v>13.75</v>
      </c>
      <c r="Z26" s="52" t="n">
        <v>595.3847</v>
      </c>
      <c r="AA26" s="52" t="n">
        <v>6.6696838</v>
      </c>
      <c r="AB26" s="52" t="n">
        <v>13.75</v>
      </c>
      <c r="AC26" s="52" t="n">
        <v>396.1941</v>
      </c>
      <c r="AD26" s="52" t="n">
        <v>15.389858</v>
      </c>
      <c r="AE26" s="52" t="n">
        <v>13.75</v>
      </c>
      <c r="AF26" s="52" t="n">
        <v>339.4187</v>
      </c>
      <c r="AG26" s="52" t="n">
        <v>19.949727</v>
      </c>
      <c r="AH26" s="52" t="n">
        <v>13.75</v>
      </c>
      <c r="AI26" s="52" t="n">
        <v>295.5894</v>
      </c>
      <c r="AJ26" s="52" t="n">
        <v>13.322356</v>
      </c>
      <c r="AK26" s="52" t="n">
        <v>13.75</v>
      </c>
      <c r="AL26" s="52" t="n">
        <v>305.6053</v>
      </c>
      <c r="AM26" s="52" t="n">
        <v>21.565322</v>
      </c>
      <c r="AN26" s="52" t="n">
        <v>13.75</v>
      </c>
      <c r="AO26" s="52" t="n">
        <v>576.1763</v>
      </c>
      <c r="AP26" s="52" t="n">
        <v>7.2878953</v>
      </c>
      <c r="AQ26" s="52" t="n">
        <v>13.75</v>
      </c>
      <c r="AR26" s="52" t="n">
        <v>200.9426</v>
      </c>
      <c r="AS26" s="52" t="n">
        <v>30.732824</v>
      </c>
      <c r="AT26" s="52" t="n">
        <v>13.75</v>
      </c>
      <c r="AU26" s="52" t="n">
        <v>577.5676</v>
      </c>
      <c r="AV26" s="52" t="n">
        <v>5.8197383</v>
      </c>
      <c r="AW26" s="52" t="n">
        <v>13.75</v>
      </c>
      <c r="AX26" s="52" t="n">
        <v>428.8024</v>
      </c>
      <c r="AY26" s="52" t="n">
        <v>13.04024</v>
      </c>
      <c r="AZ26" s="52" t="n">
        <v>13.75</v>
      </c>
      <c r="BA26" s="52" t="n">
        <v>485.7191</v>
      </c>
      <c r="BB26" s="52" t="n">
        <v>11.242094</v>
      </c>
      <c r="BC26" s="52" t="n">
        <v>13.75</v>
      </c>
      <c r="BD26" s="52" t="n">
        <v>448.882</v>
      </c>
      <c r="BE26" s="52" t="n">
        <v>13.017557</v>
      </c>
      <c r="BF26" s="52" t="n">
        <v>13.75</v>
      </c>
      <c r="BG26" s="52" t="n">
        <v>346.3951</v>
      </c>
      <c r="BH26" s="52" t="n">
        <v>13.522901</v>
      </c>
      <c r="BI26" s="52" t="n">
        <v>13.75</v>
      </c>
      <c r="BJ26" s="52" t="n">
        <v>284.9328</v>
      </c>
      <c r="BK26" s="52" t="n">
        <v>23.790949</v>
      </c>
      <c r="BL26" s="52"/>
      <c r="BM26" s="59" t="n">
        <f aca="false">BC26</f>
        <v>13.75</v>
      </c>
      <c r="BN26" s="60" t="n">
        <f aca="false">AVERAGE(B26,E26,H26,K26,N26,Q26,T26,W26,Z26,AC26,AF26,AI26,AL26,AO26,AR26,AU26,AX26,BA26,BD26,BG26,BJ26)</f>
        <v>396.664704761905</v>
      </c>
      <c r="BO26" s="61" t="n">
        <f aca="false">AVERAGE(C26,F26,I26,L26,O26,R26,U26,X26,AA26,AD26,AG26,AJ26,AM26,AP26,AS26,AV26,AY26,BB26,BE26,BH26,BK26)</f>
        <v>15.1993820380952</v>
      </c>
      <c r="BP26" s="60" t="n">
        <f aca="false">STDEV(B26,E26,H26,K26,N26,Q26,T26,W26,Z26,AC26,AF26,AI26,AL26,AO26,AR26,AU26,AX26,BA26,BD26,BG26,BJ26)</f>
        <v>113.750725941453</v>
      </c>
      <c r="BQ26" s="61" t="n">
        <f aca="false">STDEV(C26,F26,I26,L26,O26,R26,U26,X26,AA26,AD26,AG26,AJ26,AM26,AP26,AS26,AV26,AY26,BB26,BE26,BH26,BK26)</f>
        <v>7.41018145693094</v>
      </c>
    </row>
    <row r="27" customFormat="false" ht="26.8" hidden="false" customHeight="false" outlineLevel="0" collapsed="false">
      <c r="A27" s="52" t="n">
        <v>15</v>
      </c>
      <c r="B27" s="52" t="n">
        <v>368.5009</v>
      </c>
      <c r="C27" s="52" t="n">
        <v>15.751908</v>
      </c>
      <c r="D27" s="52" t="n">
        <v>15</v>
      </c>
      <c r="E27" s="52" t="n">
        <v>385.494</v>
      </c>
      <c r="F27" s="52" t="n">
        <v>16.583206</v>
      </c>
      <c r="G27" s="52" t="n">
        <v>15</v>
      </c>
      <c r="H27" s="52" t="n">
        <v>369.9357</v>
      </c>
      <c r="I27" s="52" t="n">
        <v>14.084624</v>
      </c>
      <c r="J27" s="52" t="n">
        <v>15</v>
      </c>
      <c r="K27" s="52" t="n">
        <v>467.4945</v>
      </c>
      <c r="L27" s="52" t="n">
        <v>11.40229</v>
      </c>
      <c r="M27" s="52" t="n">
        <v>15</v>
      </c>
      <c r="N27" s="52" t="n">
        <v>447.1173</v>
      </c>
      <c r="O27" s="52" t="n">
        <v>12.569138</v>
      </c>
      <c r="P27" s="52" t="n">
        <v>15</v>
      </c>
      <c r="Q27" s="52" t="n">
        <v>182.614</v>
      </c>
      <c r="R27" s="52" t="n">
        <v>35.877535</v>
      </c>
      <c r="S27" s="52" t="n">
        <v>15</v>
      </c>
      <c r="T27" s="52" t="n">
        <v>432.7518</v>
      </c>
      <c r="U27" s="52" t="n">
        <v>14.145692</v>
      </c>
      <c r="V27" s="52" t="n">
        <v>15</v>
      </c>
      <c r="W27" s="52" t="n">
        <v>437.9918</v>
      </c>
      <c r="X27" s="52" t="n">
        <v>13.190513</v>
      </c>
      <c r="Y27" s="52" t="n">
        <v>15</v>
      </c>
      <c r="Z27" s="52" t="n">
        <v>593.8946</v>
      </c>
      <c r="AA27" s="52" t="n">
        <v>6.7157034</v>
      </c>
      <c r="AB27" s="52" t="n">
        <v>15</v>
      </c>
      <c r="AC27" s="52" t="n">
        <v>384.8102</v>
      </c>
      <c r="AD27" s="52" t="n">
        <v>15.705016</v>
      </c>
      <c r="AE27" s="52" t="n">
        <v>15</v>
      </c>
      <c r="AF27" s="52" t="n">
        <v>336.5469</v>
      </c>
      <c r="AG27" s="52" t="n">
        <v>20.065431</v>
      </c>
      <c r="AH27" s="52" t="n">
        <v>15</v>
      </c>
      <c r="AI27" s="52" t="n">
        <v>340.8498</v>
      </c>
      <c r="AJ27" s="52" t="n">
        <v>14.368702</v>
      </c>
      <c r="AK27" s="52" t="n">
        <v>15</v>
      </c>
      <c r="AL27" s="52" t="n">
        <v>300.6952</v>
      </c>
      <c r="AM27" s="52" t="n">
        <v>22.85169</v>
      </c>
      <c r="AN27" s="52" t="n">
        <v>15</v>
      </c>
      <c r="AO27" s="52" t="n">
        <v>570.3654</v>
      </c>
      <c r="AP27" s="52" t="n">
        <v>7.4564885</v>
      </c>
      <c r="AQ27" s="52" t="n">
        <v>15</v>
      </c>
      <c r="AR27" s="52" t="n">
        <v>211.0599</v>
      </c>
      <c r="AS27" s="52" t="n">
        <v>30.232061</v>
      </c>
      <c r="AT27" s="52" t="n">
        <v>15</v>
      </c>
      <c r="AU27" s="52" t="n">
        <v>604.5632</v>
      </c>
      <c r="AV27" s="52" t="n">
        <v>5.6998909</v>
      </c>
      <c r="AW27" s="52" t="n">
        <v>15</v>
      </c>
      <c r="AX27" s="52" t="n">
        <v>416.0921</v>
      </c>
      <c r="AY27" s="52" t="n">
        <v>13.793893</v>
      </c>
      <c r="AZ27" s="52" t="n">
        <v>15</v>
      </c>
      <c r="BA27" s="52" t="n">
        <v>477.3828</v>
      </c>
      <c r="BB27" s="52" t="n">
        <v>10.863141</v>
      </c>
      <c r="BC27" s="52" t="n">
        <v>15</v>
      </c>
      <c r="BD27" s="52" t="n">
        <v>450.4022</v>
      </c>
      <c r="BE27" s="52" t="n">
        <v>12.313195</v>
      </c>
      <c r="BF27" s="52" t="n">
        <v>15</v>
      </c>
      <c r="BG27" s="52" t="n">
        <v>337.7513</v>
      </c>
      <c r="BH27" s="52" t="n">
        <v>16.71265</v>
      </c>
      <c r="BI27" s="52" t="n">
        <v>15</v>
      </c>
      <c r="BJ27" s="52" t="n">
        <v>281.0983</v>
      </c>
      <c r="BK27" s="52" t="n">
        <v>24.147764</v>
      </c>
      <c r="BL27" s="52"/>
      <c r="BM27" s="59" t="n">
        <f aca="false">BC27</f>
        <v>15</v>
      </c>
      <c r="BN27" s="60" t="n">
        <f aca="false">AVERAGE(B27,E27,H27,K27,N27,Q27,T27,W27,Z27,AC27,AF27,AI27,AL27,AO27,AR27,AU27,AX27,BA27,BD27,BG27,BJ27)</f>
        <v>399.876757142857</v>
      </c>
      <c r="BO27" s="61" t="n">
        <f aca="false">AVERAGE(C27,F27,I27,L27,O27,R27,U27,X27,AA27,AD27,AG27,AJ27,AM27,AP27,AS27,AV27,AY27,BB27,BE27,BH27,BK27)</f>
        <v>15.9300253238095</v>
      </c>
      <c r="BP27" s="60" t="n">
        <f aca="false">STDEV(B27,E27,H27,K27,N27,Q27,T27,W27,Z27,AC27,AF27,AI27,AL27,AO27,AR27,AU27,AX27,BA27,BD27,BG27,BJ27)</f>
        <v>111.183531459351</v>
      </c>
      <c r="BQ27" s="61" t="n">
        <f aca="false">STDEV(C27,F27,I27,L27,O27,R27,U27,X27,AA27,AD27,AG27,AJ27,AM27,AP27,AS27,AV27,AY27,BB27,BE27,BH27,BK27)</f>
        <v>7.3794346815312</v>
      </c>
    </row>
    <row r="28" customFormat="false" ht="26.8" hidden="false" customHeight="false" outlineLevel="0" collapsed="false">
      <c r="A28" s="52" t="n">
        <v>16.25</v>
      </c>
      <c r="B28" s="52" t="n">
        <v>353.5133</v>
      </c>
      <c r="C28" s="52" t="n">
        <v>15.824318</v>
      </c>
      <c r="D28" s="52" t="n">
        <v>16.25</v>
      </c>
      <c r="E28" s="52" t="n">
        <v>381.0962</v>
      </c>
      <c r="F28" s="52" t="n">
        <v>16.847437</v>
      </c>
      <c r="G28" s="52" t="n">
        <v>16.25</v>
      </c>
      <c r="H28" s="52" t="n">
        <v>362.9254</v>
      </c>
      <c r="I28" s="52" t="n">
        <v>14.390076</v>
      </c>
      <c r="J28" s="52" t="n">
        <v>16.25</v>
      </c>
      <c r="K28" s="52" t="n">
        <v>459.0889</v>
      </c>
      <c r="L28" s="52" t="n">
        <v>11.796838</v>
      </c>
      <c r="M28" s="52" t="n">
        <v>16.25</v>
      </c>
      <c r="N28" s="52" t="n">
        <v>446.7856</v>
      </c>
      <c r="O28" s="52" t="n">
        <v>12.803599</v>
      </c>
      <c r="P28" s="52" t="n">
        <v>16.25</v>
      </c>
      <c r="Q28" s="52" t="n">
        <v>181.6027</v>
      </c>
      <c r="R28" s="52" t="n">
        <v>36.999019</v>
      </c>
      <c r="S28" s="52" t="n">
        <v>16.25</v>
      </c>
      <c r="T28" s="52" t="n">
        <v>430.9251</v>
      </c>
      <c r="U28" s="52" t="n">
        <v>14.029117</v>
      </c>
      <c r="V28" s="52" t="n">
        <v>16.25</v>
      </c>
      <c r="W28" s="52" t="n">
        <v>428.4193</v>
      </c>
      <c r="X28" s="52" t="n">
        <v>13.170447</v>
      </c>
      <c r="Y28" s="52" t="n">
        <v>16.25</v>
      </c>
      <c r="Z28" s="52" t="n">
        <v>600.1284</v>
      </c>
      <c r="AA28" s="52" t="n">
        <v>6.7931298</v>
      </c>
      <c r="AB28" s="52" t="n">
        <v>16.25</v>
      </c>
      <c r="AC28" s="52" t="n">
        <v>380.0298</v>
      </c>
      <c r="AD28" s="52" t="n">
        <v>16.683642</v>
      </c>
      <c r="AE28" s="52" t="n">
        <v>16.25</v>
      </c>
      <c r="AF28" s="52" t="n">
        <v>335.5906</v>
      </c>
      <c r="AG28" s="52" t="n">
        <v>20.249727</v>
      </c>
      <c r="AH28" s="52" t="n">
        <v>16.25</v>
      </c>
      <c r="AI28" s="52" t="n">
        <v>367.4026</v>
      </c>
      <c r="AJ28" s="52" t="n">
        <v>14.625954</v>
      </c>
      <c r="AK28" s="52" t="n">
        <v>16.25</v>
      </c>
      <c r="AL28" s="52" t="n">
        <v>301.3142</v>
      </c>
      <c r="AM28" s="52" t="n">
        <v>24.138931</v>
      </c>
      <c r="AN28" s="52" t="n">
        <v>16.25</v>
      </c>
      <c r="AO28" s="52" t="n">
        <v>567.5495</v>
      </c>
      <c r="AP28" s="52" t="n">
        <v>7.5932388</v>
      </c>
      <c r="AQ28" s="52" t="n">
        <v>16.25</v>
      </c>
      <c r="AR28" s="52" t="n">
        <v>222.6175</v>
      </c>
      <c r="AS28" s="52" t="n">
        <v>24.140676</v>
      </c>
      <c r="AT28" s="52" t="n">
        <v>16.25</v>
      </c>
      <c r="AU28" s="52" t="n">
        <v>618.7332</v>
      </c>
      <c r="AV28" s="52" t="n">
        <v>5.5217012</v>
      </c>
      <c r="AW28" s="52" t="n">
        <v>16.25</v>
      </c>
      <c r="AX28" s="52" t="n">
        <v>412.2416</v>
      </c>
      <c r="AY28" s="52" t="n">
        <v>14.599891</v>
      </c>
      <c r="AZ28" s="52" t="n">
        <v>16.25</v>
      </c>
      <c r="BA28" s="52" t="n">
        <v>461.1795</v>
      </c>
      <c r="BB28" s="52" t="n">
        <v>11.093239</v>
      </c>
      <c r="BC28" s="52" t="n">
        <v>16.25</v>
      </c>
      <c r="BD28" s="52" t="n">
        <v>447.1283</v>
      </c>
      <c r="BE28" s="52" t="n">
        <v>12.11843</v>
      </c>
      <c r="BF28" s="52" t="n">
        <v>16.25</v>
      </c>
      <c r="BG28" s="52" t="n">
        <v>326.8505</v>
      </c>
      <c r="BH28" s="52" t="n">
        <v>18.327481</v>
      </c>
      <c r="BI28" s="52" t="n">
        <v>16.25</v>
      </c>
      <c r="BJ28" s="52" t="n">
        <v>275.0417</v>
      </c>
      <c r="BK28" s="52" t="n">
        <v>24.430425</v>
      </c>
      <c r="BL28" s="52"/>
      <c r="BM28" s="59" t="n">
        <f aca="false">BC28</f>
        <v>16.25</v>
      </c>
      <c r="BN28" s="60" t="n">
        <f aca="false">AVERAGE(B28,E28,H28,K28,N28,Q28,T28,W28,Z28,AC28,AF28,AI28,AL28,AO28,AR28,AU28,AX28,BA28,BD28,BG28,BJ28)</f>
        <v>398.103042857143</v>
      </c>
      <c r="BO28" s="61" t="n">
        <f aca="false">AVERAGE(C28,F28,I28,L28,O28,R28,U28,X28,AA28,AD28,AG28,AJ28,AM28,AP28,AS28,AV28,AY28,BB28,BE28,BH28,BK28)</f>
        <v>16.0084436571429</v>
      </c>
      <c r="BP28" s="60" t="n">
        <f aca="false">STDEV(B28,E28,H28,K28,N28,Q28,T28,W28,Z28,AC28,AF28,AI28,AL28,AO28,AR28,AU28,AX28,BA28,BD28,BG28,BJ28)</f>
        <v>111.539284252982</v>
      </c>
      <c r="BQ28" s="61" t="n">
        <f aca="false">STDEV(C28,F28,I28,L28,O28,R28,U28,X28,AA28,AD28,AG28,AJ28,AM28,AP28,AS28,AV28,AY28,BB28,BE28,BH28,BK28)</f>
        <v>7.1408265946895</v>
      </c>
    </row>
    <row r="29" customFormat="false" ht="26.8" hidden="false" customHeight="false" outlineLevel="0" collapsed="false">
      <c r="A29" s="52" t="n">
        <v>17.5</v>
      </c>
      <c r="B29" s="52" t="n">
        <v>343.8826</v>
      </c>
      <c r="C29" s="52" t="n">
        <v>17.217121</v>
      </c>
      <c r="D29" s="52" t="n">
        <v>17.5</v>
      </c>
      <c r="E29" s="52" t="n">
        <v>380.1811</v>
      </c>
      <c r="F29" s="52" t="n">
        <v>16.722028</v>
      </c>
      <c r="G29" s="52" t="n">
        <v>17.5</v>
      </c>
      <c r="H29" s="52" t="n">
        <v>348.1059</v>
      </c>
      <c r="I29" s="52" t="n">
        <v>14.020174</v>
      </c>
      <c r="J29" s="52" t="n">
        <v>17.5</v>
      </c>
      <c r="K29" s="52" t="n">
        <v>449.9282</v>
      </c>
      <c r="L29" s="52" t="n">
        <v>12.238604</v>
      </c>
      <c r="M29" s="52" t="n">
        <v>17.5</v>
      </c>
      <c r="N29" s="52" t="n">
        <v>451.5533</v>
      </c>
      <c r="O29" s="52" t="n">
        <v>13.221701</v>
      </c>
      <c r="P29" s="52" t="n">
        <v>17.5</v>
      </c>
      <c r="Q29" s="52" t="n">
        <v>177.9638</v>
      </c>
      <c r="R29" s="52" t="n">
        <v>38.302726</v>
      </c>
      <c r="S29" s="52" t="n">
        <v>17.5</v>
      </c>
      <c r="T29" s="52" t="n">
        <v>428.4883</v>
      </c>
      <c r="U29" s="52" t="n">
        <v>13.541658</v>
      </c>
      <c r="V29" s="52" t="n">
        <v>17.5</v>
      </c>
      <c r="W29" s="52" t="n">
        <v>425.9061</v>
      </c>
      <c r="X29" s="52" t="n">
        <v>13.609706</v>
      </c>
      <c r="Y29" s="52" t="n">
        <v>17.5</v>
      </c>
      <c r="Z29" s="52" t="n">
        <v>597.839</v>
      </c>
      <c r="AA29" s="52" t="n">
        <v>6.823446</v>
      </c>
      <c r="AB29" s="52" t="n">
        <v>17.5</v>
      </c>
      <c r="AC29" s="52" t="n">
        <v>369.2518</v>
      </c>
      <c r="AD29" s="52" t="n">
        <v>16.609597</v>
      </c>
      <c r="AE29" s="52" t="n">
        <v>17.5</v>
      </c>
      <c r="AF29" s="52" t="n">
        <v>336.9898</v>
      </c>
      <c r="AG29" s="52" t="n">
        <v>20.347437</v>
      </c>
      <c r="AH29" s="52" t="n">
        <v>17.5</v>
      </c>
      <c r="AI29" s="52" t="n">
        <v>387.6227</v>
      </c>
      <c r="AJ29" s="52" t="n">
        <v>14.475136</v>
      </c>
      <c r="AK29" s="52" t="n">
        <v>17.5</v>
      </c>
      <c r="AL29" s="52" t="n">
        <v>303.6386</v>
      </c>
      <c r="AM29" s="52" t="n">
        <v>22.219193</v>
      </c>
      <c r="AN29" s="52" t="n">
        <v>17.5</v>
      </c>
      <c r="AO29" s="52" t="n">
        <v>558.8632</v>
      </c>
      <c r="AP29" s="52" t="n">
        <v>7.8254089</v>
      </c>
      <c r="AQ29" s="52" t="n">
        <v>17.5</v>
      </c>
      <c r="AR29" s="52" t="n">
        <v>255.6076</v>
      </c>
      <c r="AS29" s="52" t="n">
        <v>16.474809</v>
      </c>
      <c r="AT29" s="52" t="n">
        <v>17.5</v>
      </c>
      <c r="AU29" s="52" t="n">
        <v>632.3011</v>
      </c>
      <c r="AV29" s="52" t="n">
        <v>5.331843</v>
      </c>
      <c r="AW29" s="52" t="n">
        <v>17.5</v>
      </c>
      <c r="AX29" s="52" t="n">
        <v>399.8463</v>
      </c>
      <c r="AY29" s="52" t="n">
        <v>14.836205</v>
      </c>
      <c r="AZ29" s="52" t="n">
        <v>17.5</v>
      </c>
      <c r="BA29" s="52" t="n">
        <v>436.4133</v>
      </c>
      <c r="BB29" s="52" t="n">
        <v>11.165431</v>
      </c>
      <c r="BC29" s="52" t="n">
        <v>17.5</v>
      </c>
      <c r="BD29" s="52" t="n">
        <v>440.631</v>
      </c>
      <c r="BE29" s="52" t="n">
        <v>12.624318</v>
      </c>
      <c r="BF29" s="52" t="n">
        <v>17.5</v>
      </c>
      <c r="BG29" s="52" t="n">
        <v>317.349</v>
      </c>
      <c r="BH29" s="52" t="n">
        <v>19.901418</v>
      </c>
      <c r="BI29" s="52" t="n">
        <v>17.5</v>
      </c>
      <c r="BJ29" s="52" t="n">
        <v>270.6945</v>
      </c>
      <c r="BK29" s="52" t="n">
        <v>25.724646</v>
      </c>
      <c r="BL29" s="52"/>
      <c r="BM29" s="59" t="n">
        <f aca="false">BC29</f>
        <v>17.5</v>
      </c>
      <c r="BN29" s="60" t="n">
        <f aca="false">AVERAGE(B29,E29,H29,K29,N29,Q29,T29,W29,Z29,AC29,AF29,AI29,AL29,AO29,AR29,AU29,AX29,BA29,BD29,BG29,BJ29)</f>
        <v>395.859866666667</v>
      </c>
      <c r="BO29" s="61" t="n">
        <f aca="false">AVERAGE(C29,F29,I29,L29,O29,R29,U29,X29,AA29,AD29,AG29,AJ29,AM29,AP29,AS29,AV29,AY29,BB29,BE29,BH29,BK29)</f>
        <v>15.8682193285714</v>
      </c>
      <c r="BP29" s="60" t="n">
        <f aca="false">STDEV(B29,E29,H29,K29,N29,Q29,T29,W29,Z29,AC29,AF29,AI29,AL29,AO29,AR29,AU29,AX29,BA29,BD29,BG29,BJ29)</f>
        <v>109.97306087189</v>
      </c>
      <c r="BQ29" s="61" t="n">
        <f aca="false">STDEV(C29,F29,I29,L29,O29,R29,U29,X29,AA29,AD29,AG29,AJ29,AM29,AP29,AS29,AV29,AY29,BB29,BE29,BH29,BK29)</f>
        <v>7.09876506667923</v>
      </c>
    </row>
    <row r="30" customFormat="false" ht="26.8" hidden="false" customHeight="false" outlineLevel="0" collapsed="false">
      <c r="A30" s="52" t="n">
        <v>18.75</v>
      </c>
      <c r="B30" s="52" t="n">
        <v>334.1817</v>
      </c>
      <c r="C30" s="52" t="n">
        <v>18.078081</v>
      </c>
      <c r="D30" s="52" t="n">
        <v>18.75</v>
      </c>
      <c r="E30" s="52" t="n">
        <v>380.3054</v>
      </c>
      <c r="F30" s="52" t="n">
        <v>16.236314</v>
      </c>
      <c r="G30" s="52" t="n">
        <v>18.75</v>
      </c>
      <c r="H30" s="52" t="n">
        <v>324.4043</v>
      </c>
      <c r="I30" s="52" t="n">
        <v>14.025627</v>
      </c>
      <c r="J30" s="52" t="n">
        <v>18.75</v>
      </c>
      <c r="K30" s="52" t="n">
        <v>448.1563</v>
      </c>
      <c r="L30" s="52" t="n">
        <v>12.998146</v>
      </c>
      <c r="M30" s="52" t="n">
        <v>18.75</v>
      </c>
      <c r="N30" s="52" t="n">
        <v>443.3827</v>
      </c>
      <c r="O30" s="52" t="n">
        <v>12.684515</v>
      </c>
      <c r="P30" s="52" t="n">
        <v>18.75</v>
      </c>
      <c r="Q30" s="52" t="n">
        <v>175.091</v>
      </c>
      <c r="R30" s="52" t="n">
        <v>38.62639</v>
      </c>
      <c r="S30" s="52" t="n">
        <v>18.75</v>
      </c>
      <c r="T30" s="52" t="n">
        <v>429.1535</v>
      </c>
      <c r="U30" s="52" t="n">
        <v>12.585823</v>
      </c>
      <c r="V30" s="52" t="n">
        <v>18.75</v>
      </c>
      <c r="W30" s="52" t="n">
        <v>422.9963</v>
      </c>
      <c r="X30" s="52" t="n">
        <v>13.858888</v>
      </c>
      <c r="Y30" s="52" t="n">
        <v>18.75</v>
      </c>
      <c r="Z30" s="52" t="n">
        <v>599.5113</v>
      </c>
      <c r="AA30" s="52" t="n">
        <v>6.8104689</v>
      </c>
      <c r="AB30" s="52" t="n">
        <v>18.75</v>
      </c>
      <c r="AC30" s="52" t="n">
        <v>363.5527</v>
      </c>
      <c r="AD30" s="52" t="n">
        <v>17.710687</v>
      </c>
      <c r="AE30" s="52" t="n">
        <v>18.75</v>
      </c>
      <c r="AF30" s="52" t="n">
        <v>338.3096</v>
      </c>
      <c r="AG30" s="52" t="n">
        <v>19.312432</v>
      </c>
      <c r="AH30" s="52" t="n">
        <v>18.75</v>
      </c>
      <c r="AI30" s="52" t="n">
        <v>402.8991</v>
      </c>
      <c r="AJ30" s="52" t="n">
        <v>14.158561</v>
      </c>
      <c r="AK30" s="52" t="n">
        <v>18.75</v>
      </c>
      <c r="AL30" s="52" t="n">
        <v>310.2798</v>
      </c>
      <c r="AM30" s="52" t="n">
        <v>17.537296</v>
      </c>
      <c r="AN30" s="52" t="n">
        <v>18.75</v>
      </c>
      <c r="AO30" s="52" t="n">
        <v>552.6664</v>
      </c>
      <c r="AP30" s="52" t="n">
        <v>8.0663032</v>
      </c>
      <c r="AQ30" s="52" t="n">
        <v>18.75</v>
      </c>
      <c r="AR30" s="52" t="n">
        <v>281.7522</v>
      </c>
      <c r="AS30" s="52" t="n">
        <v>11.120611</v>
      </c>
      <c r="AT30" s="52" t="n">
        <v>18.75</v>
      </c>
      <c r="AU30" s="52" t="n">
        <v>615.6608</v>
      </c>
      <c r="AV30" s="52" t="n">
        <v>5.4760087</v>
      </c>
      <c r="AW30" s="52" t="n">
        <v>18.75</v>
      </c>
      <c r="AX30" s="52" t="n">
        <v>398.947</v>
      </c>
      <c r="AY30" s="52" t="n">
        <v>16.147764</v>
      </c>
      <c r="AZ30" s="52" t="n">
        <v>18.75</v>
      </c>
      <c r="BA30" s="52" t="n">
        <v>407.4119</v>
      </c>
      <c r="BB30" s="52" t="n">
        <v>11.821047</v>
      </c>
      <c r="BC30" s="52" t="n">
        <v>18.75</v>
      </c>
      <c r="BD30" s="52" t="n">
        <v>439.6524</v>
      </c>
      <c r="BE30" s="52" t="n">
        <v>12.369466</v>
      </c>
      <c r="BF30" s="52" t="n">
        <v>18.75</v>
      </c>
      <c r="BG30" s="52" t="n">
        <v>311.5894</v>
      </c>
      <c r="BH30" s="52" t="n">
        <v>21.355725</v>
      </c>
      <c r="BI30" s="52" t="n">
        <v>18.75</v>
      </c>
      <c r="BJ30" s="52" t="n">
        <v>265.3079</v>
      </c>
      <c r="BK30" s="52" t="n">
        <v>24.802508</v>
      </c>
      <c r="BL30" s="52"/>
      <c r="BM30" s="59" t="n">
        <f aca="false">BC30</f>
        <v>18.75</v>
      </c>
      <c r="BN30" s="60" t="n">
        <f aca="false">AVERAGE(B30,E30,H30,K30,N30,Q30,T30,W30,Z30,AC30,AF30,AI30,AL30,AO30,AR30,AU30,AX30,BA30,BD30,BG30,BJ30)</f>
        <v>392.629128571429</v>
      </c>
      <c r="BO30" s="61" t="n">
        <f aca="false">AVERAGE(C30,F30,I30,L30,O30,R30,U30,X30,AA30,AD30,AG30,AJ30,AM30,AP30,AS30,AV30,AY30,BB30,BE30,BH30,BK30)</f>
        <v>15.5134600857143</v>
      </c>
      <c r="BP30" s="60" t="n">
        <f aca="false">STDEV(B30,E30,H30,K30,N30,Q30,T30,W30,Z30,AC30,AF30,AI30,AL30,AO30,AR30,AU30,AX30,BA30,BD30,BG30,BJ30)</f>
        <v>107.200864991399</v>
      </c>
      <c r="BQ30" s="61" t="n">
        <f aca="false">STDEV(C30,F30,I30,L30,O30,R30,U30,X30,AA30,AD30,AG30,AJ30,AM30,AP30,AS30,AV30,AY30,BB30,BE30,BH30,BK30)</f>
        <v>7.03541119815472</v>
      </c>
    </row>
    <row r="31" customFormat="false" ht="26.8" hidden="false" customHeight="false" outlineLevel="0" collapsed="false">
      <c r="A31" s="52" t="n">
        <v>20</v>
      </c>
      <c r="B31" s="52" t="n">
        <v>328.8932</v>
      </c>
      <c r="C31" s="52" t="n">
        <v>19.179935</v>
      </c>
      <c r="D31" s="52" t="n">
        <v>20</v>
      </c>
      <c r="E31" s="52" t="n">
        <v>376.285</v>
      </c>
      <c r="F31" s="52" t="n">
        <v>16.079062</v>
      </c>
      <c r="G31" s="52" t="n">
        <v>20</v>
      </c>
      <c r="H31" s="52" t="n">
        <v>312.7219</v>
      </c>
      <c r="I31" s="52" t="n">
        <v>15.63675</v>
      </c>
      <c r="J31" s="52" t="n">
        <v>20</v>
      </c>
      <c r="K31" s="52" t="n">
        <v>441.5696</v>
      </c>
      <c r="L31" s="52" t="n">
        <v>13.042857</v>
      </c>
      <c r="M31" s="52" t="n">
        <v>20</v>
      </c>
      <c r="N31" s="52" t="n">
        <v>423.8596</v>
      </c>
      <c r="O31" s="52" t="n">
        <v>12.571429</v>
      </c>
      <c r="P31" s="52" t="n">
        <v>20</v>
      </c>
      <c r="Q31" s="52" t="n">
        <v>183.1368</v>
      </c>
      <c r="R31" s="52" t="n">
        <v>33.002944</v>
      </c>
      <c r="S31" s="52" t="n">
        <v>20</v>
      </c>
      <c r="T31" s="52" t="n">
        <v>439.2946</v>
      </c>
      <c r="U31" s="52" t="n">
        <v>12.141003</v>
      </c>
      <c r="V31" s="52" t="n">
        <v>20</v>
      </c>
      <c r="W31" s="52" t="n">
        <v>425.5226</v>
      </c>
      <c r="X31" s="52" t="n">
        <v>14.059324</v>
      </c>
      <c r="Y31" s="52" t="n">
        <v>20</v>
      </c>
      <c r="Z31" s="52" t="n">
        <v>599.3985</v>
      </c>
      <c r="AA31" s="52" t="n">
        <v>6.8145038</v>
      </c>
      <c r="AB31" s="52" t="n">
        <v>20</v>
      </c>
      <c r="AC31" s="52" t="n">
        <v>352.1958</v>
      </c>
      <c r="AD31" s="52" t="n">
        <v>17.221701</v>
      </c>
      <c r="AE31" s="52" t="n">
        <v>20</v>
      </c>
      <c r="AF31" s="52" t="n">
        <v>342.3995</v>
      </c>
      <c r="AG31" s="52" t="n">
        <v>18.182988</v>
      </c>
      <c r="AH31" s="52" t="n">
        <v>20</v>
      </c>
      <c r="AI31" s="52" t="n">
        <v>413.5381</v>
      </c>
      <c r="AJ31" s="52" t="n">
        <v>14.793784</v>
      </c>
      <c r="AK31" s="52" t="n">
        <v>20</v>
      </c>
      <c r="AL31" s="52" t="n">
        <v>329.7433</v>
      </c>
      <c r="AM31" s="52" t="n">
        <v>15.729771</v>
      </c>
      <c r="AN31" s="52" t="n">
        <v>20</v>
      </c>
      <c r="AO31" s="52" t="n">
        <v>539.0303</v>
      </c>
      <c r="AP31" s="52" t="n">
        <v>8.2438386</v>
      </c>
      <c r="AQ31" s="52" t="n">
        <v>20</v>
      </c>
      <c r="AR31" s="52" t="n">
        <v>308.6892</v>
      </c>
      <c r="AS31" s="52" t="n">
        <v>9.8231189</v>
      </c>
      <c r="AT31" s="52" t="n">
        <v>20</v>
      </c>
      <c r="AU31" s="52" t="n">
        <v>636.2909</v>
      </c>
      <c r="AV31" s="52" t="n">
        <v>5.591494</v>
      </c>
      <c r="AW31" s="52" t="n">
        <v>20</v>
      </c>
      <c r="AX31" s="52" t="n">
        <v>393.5605</v>
      </c>
      <c r="AY31" s="52" t="n">
        <v>16.061723</v>
      </c>
      <c r="AZ31" s="52" t="n">
        <v>20</v>
      </c>
      <c r="BA31" s="52" t="n">
        <v>396.376</v>
      </c>
      <c r="BB31" s="52" t="n">
        <v>13.465758</v>
      </c>
      <c r="BC31" s="52" t="n">
        <v>20</v>
      </c>
      <c r="BD31" s="52" t="n">
        <v>417.7345</v>
      </c>
      <c r="BE31" s="52" t="n">
        <v>10.44482</v>
      </c>
      <c r="BF31" s="52" t="n">
        <v>20</v>
      </c>
      <c r="BG31" s="52" t="n">
        <v>300.346</v>
      </c>
      <c r="BH31" s="52" t="n">
        <v>20.800654</v>
      </c>
      <c r="BI31" s="52" t="n">
        <v>20</v>
      </c>
      <c r="BJ31" s="52" t="n">
        <v>260.3397</v>
      </c>
      <c r="BK31" s="52" t="n">
        <v>26.219629</v>
      </c>
      <c r="BL31" s="52"/>
      <c r="BM31" s="59" t="n">
        <f aca="false">BC31</f>
        <v>20</v>
      </c>
      <c r="BN31" s="60" t="n">
        <f aca="false">AVERAGE(B31,E31,H31,K31,N31,Q31,T31,W31,Z31,AC31,AF31,AI31,AL31,AO31,AR31,AU31,AX31,BA31,BD31,BG31,BJ31)</f>
        <v>391.472647619048</v>
      </c>
      <c r="BO31" s="61" t="n">
        <f aca="false">AVERAGE(C31,F31,I31,L31,O31,R31,U31,X31,AA31,AD31,AG31,AJ31,AM31,AP31,AS31,AV31,AY31,BB31,BE31,BH31,BK31)</f>
        <v>15.1955755857143</v>
      </c>
      <c r="BP31" s="60" t="n">
        <f aca="false">STDEV(B31,E31,H31,K31,N31,Q31,T31,W31,Z31,AC31,AF31,AI31,AL31,AO31,AR31,AU31,AX31,BA31,BD31,BG31,BJ31)</f>
        <v>106.540850356305</v>
      </c>
      <c r="BQ31" s="61" t="n">
        <f aca="false">STDEV(C31,F31,I31,L31,O31,R31,U31,X31,AA31,AD31,AG31,AJ31,AM31,AP31,AS31,AV31,AY31,BB31,BE31,BH31,BK31)</f>
        <v>6.27893548744225</v>
      </c>
    </row>
    <row r="32" customFormat="false" ht="26.8" hidden="false" customHeight="false" outlineLevel="0" collapsed="false">
      <c r="A32" s="52" t="n">
        <v>21.25</v>
      </c>
      <c r="B32" s="52" t="n">
        <v>320.9938</v>
      </c>
      <c r="C32" s="52" t="n">
        <v>13.891494</v>
      </c>
      <c r="D32" s="52" t="n">
        <v>21.25</v>
      </c>
      <c r="E32" s="52" t="n">
        <v>375.038</v>
      </c>
      <c r="F32" s="52" t="n">
        <v>16.29084</v>
      </c>
      <c r="G32" s="52" t="n">
        <v>21.25</v>
      </c>
      <c r="H32" s="52" t="n">
        <v>302.0718</v>
      </c>
      <c r="I32" s="52" t="n">
        <v>16.342639</v>
      </c>
      <c r="J32" s="52" t="n">
        <v>21.25</v>
      </c>
      <c r="K32" s="52" t="n">
        <v>419.026</v>
      </c>
      <c r="L32" s="52" t="n">
        <v>12.265867</v>
      </c>
      <c r="M32" s="52" t="n">
        <v>21.25</v>
      </c>
      <c r="N32" s="52" t="n">
        <v>430.1334</v>
      </c>
      <c r="O32" s="52" t="n">
        <v>14.341658</v>
      </c>
      <c r="P32" s="52" t="n">
        <v>21.25</v>
      </c>
      <c r="Q32" s="52" t="n">
        <v>206.2474</v>
      </c>
      <c r="R32" s="52" t="n">
        <v>25.040458</v>
      </c>
      <c r="S32" s="52" t="n">
        <v>21.25</v>
      </c>
      <c r="T32" s="52" t="n">
        <v>450.807</v>
      </c>
      <c r="U32" s="52" t="n">
        <v>11.540567</v>
      </c>
      <c r="V32" s="52" t="n">
        <v>21.25</v>
      </c>
      <c r="W32" s="52" t="n">
        <v>428.688</v>
      </c>
      <c r="X32" s="52" t="n">
        <v>14.007961</v>
      </c>
      <c r="Y32" s="52" t="n">
        <v>21.25</v>
      </c>
      <c r="Z32" s="52" t="n">
        <v>597.3497</v>
      </c>
      <c r="AA32" s="52" t="n">
        <v>6.8438386</v>
      </c>
      <c r="AB32" s="52" t="n">
        <v>21.25</v>
      </c>
      <c r="AC32" s="52" t="n">
        <v>349.3182</v>
      </c>
      <c r="AD32" s="52" t="n">
        <v>19.325736</v>
      </c>
      <c r="AE32" s="52" t="n">
        <v>21.25</v>
      </c>
      <c r="AF32" s="52" t="n">
        <v>351.2098</v>
      </c>
      <c r="AG32" s="52" t="n">
        <v>16.885169</v>
      </c>
      <c r="AH32" s="52" t="n">
        <v>21.25</v>
      </c>
      <c r="AI32" s="52" t="n">
        <v>414.9576</v>
      </c>
      <c r="AJ32" s="52" t="n">
        <v>14.809378</v>
      </c>
      <c r="AK32" s="52" t="n">
        <v>21.25</v>
      </c>
      <c r="AL32" s="52" t="n">
        <v>351.0565</v>
      </c>
      <c r="AM32" s="52" t="n">
        <v>14.752563</v>
      </c>
      <c r="AN32" s="52" t="n">
        <v>21.25</v>
      </c>
      <c r="AO32" s="52" t="n">
        <v>396.8664</v>
      </c>
      <c r="AP32" s="52" t="n">
        <v>7.0261723</v>
      </c>
      <c r="AQ32" s="52" t="n">
        <v>21.25</v>
      </c>
      <c r="AR32" s="52" t="n">
        <v>330.7</v>
      </c>
      <c r="AS32" s="52" t="n">
        <v>13.922901</v>
      </c>
      <c r="AT32" s="52" t="n">
        <v>21.25</v>
      </c>
      <c r="AU32" s="52" t="n">
        <v>630.2249</v>
      </c>
      <c r="AV32" s="52" t="n">
        <v>5.5729553</v>
      </c>
      <c r="AW32" s="52" t="n">
        <v>21.25</v>
      </c>
      <c r="AX32" s="52" t="n">
        <v>388.9288</v>
      </c>
      <c r="AY32" s="52" t="n">
        <v>16.432061</v>
      </c>
      <c r="AZ32" s="52" t="n">
        <v>21.25</v>
      </c>
      <c r="BA32" s="52" t="n">
        <v>377.4785</v>
      </c>
      <c r="BB32" s="52" t="n">
        <v>14.142203</v>
      </c>
      <c r="BC32" s="52" t="n">
        <v>21.25</v>
      </c>
      <c r="BD32" s="52" t="n">
        <v>389.4712</v>
      </c>
      <c r="BE32" s="52" t="n">
        <v>10.148419</v>
      </c>
      <c r="BF32" s="52" t="n">
        <v>21.25</v>
      </c>
      <c r="BG32" s="52" t="n">
        <v>287.4573</v>
      </c>
      <c r="BH32" s="52" t="n">
        <v>22.469902</v>
      </c>
      <c r="BI32" s="52" t="n">
        <v>21.25</v>
      </c>
      <c r="BJ32" s="52" t="n">
        <v>257.9145</v>
      </c>
      <c r="BK32" s="52" t="n">
        <v>26.297601</v>
      </c>
      <c r="BL32" s="52"/>
      <c r="BM32" s="59" t="n">
        <f aca="false">BC32</f>
        <v>21.25</v>
      </c>
      <c r="BN32" s="60" t="n">
        <f aca="false">AVERAGE(B32,E32,H32,K32,N32,Q32,T32,W32,Z32,AC32,AF32,AI32,AL32,AO32,AR32,AU32,AX32,BA32,BD32,BG32,BJ32)</f>
        <v>383.616133333333</v>
      </c>
      <c r="BO32" s="61" t="n">
        <f aca="false">AVERAGE(C32,F32,I32,L32,O32,R32,U32,X32,AA32,AD32,AG32,AJ32,AM32,AP32,AS32,AV32,AY32,BB32,BE32,BH32,BK32)</f>
        <v>14.8738277714286</v>
      </c>
      <c r="BP32" s="60" t="n">
        <f aca="false">STDEV(B32,E32,H32,K32,N32,Q32,T32,W32,Z32,AC32,AF32,AI32,AL32,AO32,AR32,AU32,AX32,BA32,BD32,BG32,BJ32)</f>
        <v>97.7134151368292</v>
      </c>
      <c r="BQ32" s="61" t="n">
        <f aca="false">STDEV(C32,F32,I32,L32,O32,R32,U32,X32,AA32,AD32,AG32,AJ32,AM32,AP32,AS32,AV32,AY32,BB32,BE32,BH32,BK32)</f>
        <v>5.37723089057003</v>
      </c>
    </row>
    <row r="33" customFormat="false" ht="26.8" hidden="false" customHeight="false" outlineLevel="0" collapsed="false">
      <c r="A33" s="52" t="n">
        <v>22.5</v>
      </c>
      <c r="B33" s="52" t="n">
        <v>337.9378</v>
      </c>
      <c r="C33" s="52" t="n">
        <v>12.419302</v>
      </c>
      <c r="D33" s="52" t="n">
        <v>22.5</v>
      </c>
      <c r="E33" s="52" t="n">
        <v>378.2809</v>
      </c>
      <c r="F33" s="52" t="n">
        <v>16.565213</v>
      </c>
      <c r="G33" s="52" t="n">
        <v>22.5</v>
      </c>
      <c r="H33" s="52" t="n">
        <v>285.6582</v>
      </c>
      <c r="I33" s="52" t="n">
        <v>16.973391</v>
      </c>
      <c r="J33" s="52" t="n">
        <v>22.5</v>
      </c>
      <c r="K33" s="52" t="n">
        <v>424.6172</v>
      </c>
      <c r="L33" s="52" t="n">
        <v>13.497165</v>
      </c>
      <c r="M33" s="52" t="n">
        <v>22.5</v>
      </c>
      <c r="N33" s="52" t="n">
        <v>426.2039</v>
      </c>
      <c r="O33" s="52" t="n">
        <v>13.994984</v>
      </c>
      <c r="P33" s="52" t="n">
        <v>22.5</v>
      </c>
      <c r="Q33" s="52" t="n">
        <v>240.5809</v>
      </c>
      <c r="R33" s="52" t="n">
        <v>18.979716</v>
      </c>
      <c r="S33" s="52" t="n">
        <v>22.5</v>
      </c>
      <c r="T33" s="52" t="n">
        <v>467.1642</v>
      </c>
      <c r="U33" s="52" t="n">
        <v>11.048855</v>
      </c>
      <c r="V33" s="52" t="n">
        <v>22.5</v>
      </c>
      <c r="W33" s="52" t="n">
        <v>417.7857</v>
      </c>
      <c r="X33" s="52" t="n">
        <v>13.631189</v>
      </c>
      <c r="Y33" s="52" t="n">
        <v>22.5</v>
      </c>
      <c r="Z33" s="52" t="n">
        <v>594.9272</v>
      </c>
      <c r="AA33" s="52" t="n">
        <v>6.7966194</v>
      </c>
      <c r="AB33" s="52" t="n">
        <v>22.5</v>
      </c>
      <c r="AC33" s="52" t="n">
        <v>346.2663</v>
      </c>
      <c r="AD33" s="52" t="n">
        <v>19.5</v>
      </c>
      <c r="AE33" s="52" t="n">
        <v>22.5</v>
      </c>
      <c r="AF33" s="52" t="n">
        <v>363.4125</v>
      </c>
      <c r="AG33" s="52" t="n">
        <v>16.377317</v>
      </c>
      <c r="AH33" s="52" t="n">
        <v>22.5</v>
      </c>
      <c r="AI33" s="52" t="n">
        <v>417.1894</v>
      </c>
      <c r="AJ33" s="52" t="n">
        <v>14.801091</v>
      </c>
      <c r="AK33" s="52" t="n">
        <v>22.5</v>
      </c>
      <c r="AL33" s="52" t="n">
        <v>373.9429</v>
      </c>
      <c r="AM33" s="52" t="n">
        <v>14.584515</v>
      </c>
      <c r="AN33" s="52" t="n">
        <v>22.5</v>
      </c>
      <c r="AO33" s="52" t="n">
        <v>262.3897</v>
      </c>
      <c r="AP33" s="52" t="n">
        <v>6.5839695</v>
      </c>
      <c r="AQ33" s="52" t="n">
        <v>22.5</v>
      </c>
      <c r="AR33" s="52" t="n">
        <v>335.6896</v>
      </c>
      <c r="AS33" s="52" t="n">
        <v>19.190185</v>
      </c>
      <c r="AT33" s="52" t="n">
        <v>22.5</v>
      </c>
      <c r="AU33" s="52" t="n">
        <v>628.3987</v>
      </c>
      <c r="AV33" s="52" t="n">
        <v>5.5694656</v>
      </c>
      <c r="AW33" s="52" t="n">
        <v>22.5</v>
      </c>
      <c r="AX33" s="52" t="n">
        <v>385.7363</v>
      </c>
      <c r="AY33" s="52" t="n">
        <v>16.743184</v>
      </c>
      <c r="AZ33" s="52" t="n">
        <v>22.5</v>
      </c>
      <c r="BA33" s="52" t="n">
        <v>360.444</v>
      </c>
      <c r="BB33" s="52" t="n">
        <v>15.717993</v>
      </c>
      <c r="BC33" s="52" t="n">
        <v>22.5</v>
      </c>
      <c r="BD33" s="52" t="n">
        <v>428.5425</v>
      </c>
      <c r="BE33" s="52" t="n">
        <v>13.883206</v>
      </c>
      <c r="BF33" s="52" t="n">
        <v>22.5</v>
      </c>
      <c r="BG33" s="52" t="n">
        <v>276.0778</v>
      </c>
      <c r="BH33" s="52" t="n">
        <v>24.096292</v>
      </c>
      <c r="BI33" s="52" t="n">
        <v>22.5</v>
      </c>
      <c r="BJ33" s="52" t="n">
        <v>255.0311</v>
      </c>
      <c r="BK33" s="52" t="n">
        <v>27.561505</v>
      </c>
      <c r="BL33" s="52"/>
      <c r="BM33" s="59" t="n">
        <f aca="false">BC33</f>
        <v>22.5</v>
      </c>
      <c r="BN33" s="60" t="n">
        <f aca="false">AVERAGE(B33,E33,H33,K33,N33,Q33,T33,W33,Z33,AC33,AF33,AI33,AL33,AO33,AR33,AU33,AX33,BA33,BD33,BG33,BJ33)</f>
        <v>381.251276190476</v>
      </c>
      <c r="BO33" s="61" t="n">
        <f aca="false">AVERAGE(C33,F33,I33,L33,O33,R33,U33,X33,AA33,AD33,AG33,AJ33,AM33,AP33,AS33,AV33,AY33,BB33,BE33,BH33,BK33)</f>
        <v>15.167388452381</v>
      </c>
      <c r="BP33" s="60" t="n">
        <f aca="false">STDEV(B33,E33,H33,K33,N33,Q33,T33,W33,Z33,AC33,AF33,AI33,AL33,AO33,AR33,AU33,AX33,BA33,BD33,BG33,BJ33)</f>
        <v>99.7349087303834</v>
      </c>
      <c r="BQ33" s="61" t="n">
        <f aca="false">STDEV(C33,F33,I33,L33,O33,R33,U33,X33,AA33,AD33,AG33,AJ33,AM33,AP33,AS33,AV33,AY33,BB33,BE33,BH33,BK33)</f>
        <v>5.29773482335779</v>
      </c>
    </row>
    <row r="34" customFormat="false" ht="26.8" hidden="false" customHeight="false" outlineLevel="0" collapsed="false">
      <c r="A34" s="52" t="n">
        <v>23.75</v>
      </c>
      <c r="B34" s="52" t="n">
        <v>355.6421</v>
      </c>
      <c r="C34" s="52" t="n">
        <v>9.9696838</v>
      </c>
      <c r="D34" s="52" t="n">
        <v>23.75</v>
      </c>
      <c r="E34" s="52" t="n">
        <v>380.3133</v>
      </c>
      <c r="F34" s="52" t="n">
        <v>16.979607</v>
      </c>
      <c r="G34" s="52" t="n">
        <v>23.75</v>
      </c>
      <c r="H34" s="52" t="n">
        <v>275.279</v>
      </c>
      <c r="I34" s="52" t="n">
        <v>18.779716</v>
      </c>
      <c r="J34" s="52" t="n">
        <v>23.75</v>
      </c>
      <c r="K34" s="52" t="n">
        <v>430.0805</v>
      </c>
      <c r="L34" s="52" t="n">
        <v>13.891821</v>
      </c>
      <c r="M34" s="52" t="n">
        <v>23.75</v>
      </c>
      <c r="N34" s="52" t="n">
        <v>359.4938</v>
      </c>
      <c r="O34" s="52" t="n">
        <v>8.8753544</v>
      </c>
      <c r="P34" s="52" t="n">
        <v>23.75</v>
      </c>
      <c r="Q34" s="52" t="n">
        <v>267.6381</v>
      </c>
      <c r="R34" s="52" t="n">
        <v>19.833261</v>
      </c>
      <c r="S34" s="52" t="n">
        <v>23.75</v>
      </c>
      <c r="T34" s="52" t="n">
        <v>478.8585</v>
      </c>
      <c r="U34" s="52" t="n">
        <v>10.64711</v>
      </c>
      <c r="V34" s="52" t="n">
        <v>23.75</v>
      </c>
      <c r="W34" s="52" t="n">
        <v>419.7669</v>
      </c>
      <c r="X34" s="52" t="n">
        <v>14.613413</v>
      </c>
      <c r="Y34" s="52" t="n">
        <v>23.75</v>
      </c>
      <c r="Z34" s="52" t="n">
        <v>593.8729</v>
      </c>
      <c r="AA34" s="52" t="n">
        <v>6.7858233</v>
      </c>
      <c r="AB34" s="52" t="n">
        <v>23.75</v>
      </c>
      <c r="AC34" s="52" t="n">
        <v>344.658</v>
      </c>
      <c r="AD34" s="52" t="n">
        <v>19.264013</v>
      </c>
      <c r="AE34" s="52" t="n">
        <v>23.75</v>
      </c>
      <c r="AF34" s="52" t="n">
        <v>373.3475</v>
      </c>
      <c r="AG34" s="52" t="n">
        <v>15.693239</v>
      </c>
      <c r="AH34" s="52" t="n">
        <v>23.75</v>
      </c>
      <c r="AI34" s="52" t="n">
        <v>422.6854</v>
      </c>
      <c r="AJ34" s="52" t="n">
        <v>14.623664</v>
      </c>
      <c r="AK34" s="52" t="n">
        <v>23.75</v>
      </c>
      <c r="AL34" s="52" t="n">
        <v>387.0195</v>
      </c>
      <c r="AM34" s="52" t="n">
        <v>13.83795</v>
      </c>
      <c r="AN34" s="52" t="n">
        <v>23.75</v>
      </c>
      <c r="AO34" s="52" t="n">
        <v>467.4579</v>
      </c>
      <c r="AP34" s="52" t="n">
        <v>11.544275</v>
      </c>
      <c r="AQ34" s="52" t="n">
        <v>23.75</v>
      </c>
      <c r="AR34" s="52" t="n">
        <v>338.5332</v>
      </c>
      <c r="AS34" s="52" t="n">
        <v>19.109597</v>
      </c>
      <c r="AT34" s="52" t="n">
        <v>23.75</v>
      </c>
      <c r="AU34" s="52" t="n">
        <v>620.895</v>
      </c>
      <c r="AV34" s="52" t="n">
        <v>5.7379498</v>
      </c>
      <c r="AW34" s="52" t="n">
        <v>23.75</v>
      </c>
      <c r="AX34" s="52" t="n">
        <v>385.2774</v>
      </c>
      <c r="AY34" s="52" t="n">
        <v>16.338168</v>
      </c>
      <c r="AZ34" s="52" t="n">
        <v>23.75</v>
      </c>
      <c r="BA34" s="52" t="n">
        <v>347.7883</v>
      </c>
      <c r="BB34" s="52" t="n">
        <v>16.753217</v>
      </c>
      <c r="BC34" s="52" t="n">
        <v>23.75</v>
      </c>
      <c r="BD34" s="52" t="n">
        <v>413.8356</v>
      </c>
      <c r="BE34" s="52" t="n">
        <v>13.705889</v>
      </c>
      <c r="BF34" s="52" t="n">
        <v>23.75</v>
      </c>
      <c r="BG34" s="52" t="n">
        <v>267.6864</v>
      </c>
      <c r="BH34" s="52" t="n">
        <v>23.929662</v>
      </c>
      <c r="BI34" s="52" t="n">
        <v>23.75</v>
      </c>
      <c r="BJ34" s="52" t="n">
        <v>257.6232</v>
      </c>
      <c r="BK34" s="52" t="n">
        <v>27.248201</v>
      </c>
      <c r="BL34" s="52"/>
      <c r="BM34" s="59" t="n">
        <f aca="false">BC34</f>
        <v>23.75</v>
      </c>
      <c r="BN34" s="60" t="n">
        <f aca="false">AVERAGE(B34,E34,H34,K34,N34,Q34,T34,W34,Z34,AC34,AF34,AI34,AL34,AO34,AR34,AU34,AX34,BA34,BD34,BG34,BJ34)</f>
        <v>389.892976190476</v>
      </c>
      <c r="BO34" s="61" t="n">
        <f aca="false">AVERAGE(C34,F34,I34,L34,O34,R34,U34,X34,AA34,AD34,AG34,AJ34,AM34,AP34,AS34,AV34,AY34,BB34,BE34,BH34,BK34)</f>
        <v>15.1505530619048</v>
      </c>
      <c r="BP34" s="60" t="n">
        <f aca="false">STDEV(B34,E34,H34,K34,N34,Q34,T34,W34,Z34,AC34,AF34,AI34,AL34,AO34,AR34,AU34,AX34,BA34,BD34,BG34,BJ34)</f>
        <v>95.5297114379548</v>
      </c>
      <c r="BQ34" s="61" t="n">
        <f aca="false">STDEV(C34,F34,I34,L34,O34,R34,U34,X34,AA34,AD34,AG34,AJ34,AM34,AP34,AS34,AV34,AY34,BB34,BE34,BH34,BK34)</f>
        <v>5.30457347038022</v>
      </c>
    </row>
    <row r="35" customFormat="false" ht="26.8" hidden="false" customHeight="false" outlineLevel="0" collapsed="false">
      <c r="A35" s="52" t="n">
        <v>25</v>
      </c>
      <c r="B35" s="52" t="n">
        <v>408.1764</v>
      </c>
      <c r="C35" s="52" t="n">
        <v>9.1916031</v>
      </c>
      <c r="D35" s="52" t="n">
        <v>25</v>
      </c>
      <c r="E35" s="52" t="n">
        <v>377.0513</v>
      </c>
      <c r="F35" s="52" t="n">
        <v>15.258015</v>
      </c>
      <c r="G35" s="52" t="n">
        <v>25</v>
      </c>
      <c r="H35" s="52" t="n">
        <v>270.7692</v>
      </c>
      <c r="I35" s="52" t="n">
        <v>18.751472</v>
      </c>
      <c r="J35" s="52" t="n">
        <v>25</v>
      </c>
      <c r="K35" s="52" t="n">
        <v>425.0651</v>
      </c>
      <c r="L35" s="52" t="n">
        <v>13.820502</v>
      </c>
      <c r="M35" s="52" t="n">
        <v>25</v>
      </c>
      <c r="N35" s="52" t="n">
        <v>419.9212</v>
      </c>
      <c r="O35" s="52" t="n">
        <v>8.2017448</v>
      </c>
      <c r="P35" s="52" t="n">
        <v>25</v>
      </c>
      <c r="Q35" s="52" t="n">
        <v>286.0501</v>
      </c>
      <c r="R35" s="52" t="n">
        <v>20.477972</v>
      </c>
      <c r="S35" s="52" t="n">
        <v>25</v>
      </c>
      <c r="T35" s="52" t="n">
        <v>493.9378</v>
      </c>
      <c r="U35" s="52" t="n">
        <v>10.579607</v>
      </c>
      <c r="V35" s="52" t="n">
        <v>25</v>
      </c>
      <c r="W35" s="52" t="n">
        <v>421.9209</v>
      </c>
      <c r="X35" s="52" t="n">
        <v>14.834024</v>
      </c>
      <c r="Y35" s="52" t="n">
        <v>25</v>
      </c>
      <c r="Z35" s="52" t="n">
        <v>597.1568</v>
      </c>
      <c r="AA35" s="52" t="n">
        <v>6.7938931</v>
      </c>
      <c r="AB35" s="52" t="n">
        <v>25</v>
      </c>
      <c r="AC35" s="52" t="n">
        <v>342.7396</v>
      </c>
      <c r="AD35" s="52" t="n">
        <v>18.876881</v>
      </c>
      <c r="AE35" s="52" t="n">
        <v>25</v>
      </c>
      <c r="AF35" s="52" t="n">
        <v>386.5684</v>
      </c>
      <c r="AG35" s="52" t="n">
        <v>15.351581</v>
      </c>
      <c r="AH35" s="52" t="n">
        <v>25</v>
      </c>
      <c r="AI35" s="52" t="n">
        <v>426.0258</v>
      </c>
      <c r="AJ35" s="52" t="n">
        <v>14.524864</v>
      </c>
      <c r="AK35" s="52" t="n">
        <v>25</v>
      </c>
      <c r="AL35" s="52" t="n">
        <v>407.9673</v>
      </c>
      <c r="AM35" s="52" t="n">
        <v>14.554853</v>
      </c>
      <c r="AN35" s="52" t="n">
        <v>25</v>
      </c>
      <c r="AO35" s="52" t="n">
        <v>453.2906</v>
      </c>
      <c r="AP35" s="52" t="n">
        <v>11.701636</v>
      </c>
      <c r="AQ35" s="52" t="n">
        <v>25</v>
      </c>
      <c r="AR35" s="52" t="n">
        <v>343.4843</v>
      </c>
      <c r="AS35" s="52" t="n">
        <v>18.170229</v>
      </c>
      <c r="AT35" s="52" t="n">
        <v>25</v>
      </c>
      <c r="AU35" s="52" t="n">
        <v>612.2211</v>
      </c>
      <c r="AV35" s="52" t="n">
        <v>5.8688113</v>
      </c>
      <c r="AW35" s="52" t="n">
        <v>25</v>
      </c>
      <c r="AX35" s="52" t="n">
        <v>388.4401</v>
      </c>
      <c r="AY35" s="52" t="n">
        <v>16.601745</v>
      </c>
      <c r="AZ35" s="52" t="n">
        <v>25</v>
      </c>
      <c r="BA35" s="52" t="n">
        <v>333.4955</v>
      </c>
      <c r="BB35" s="52" t="n">
        <v>17.745365</v>
      </c>
      <c r="BC35" s="52" t="n">
        <v>25</v>
      </c>
      <c r="BD35" s="52" t="n">
        <v>401.2441</v>
      </c>
      <c r="BE35" s="52" t="n">
        <v>14.066521</v>
      </c>
      <c r="BF35" s="52" t="n">
        <v>25</v>
      </c>
      <c r="BG35" s="52" t="n">
        <v>258.7706</v>
      </c>
      <c r="BH35" s="52" t="n">
        <v>27.539258</v>
      </c>
      <c r="BI35" s="52" t="n">
        <v>25</v>
      </c>
      <c r="BJ35" s="52" t="n">
        <v>260.691</v>
      </c>
      <c r="BK35" s="52" t="n">
        <v>25.007306</v>
      </c>
      <c r="BL35" s="52"/>
      <c r="BM35" s="59" t="n">
        <f aca="false">BC35</f>
        <v>25</v>
      </c>
      <c r="BN35" s="60" t="n">
        <f aca="false">AVERAGE(B35,E35,H35,K35,N35,Q35,T35,W35,Z35,AC35,AF35,AI35,AL35,AO35,AR35,AU35,AX35,BA35,BD35,BG35,BJ35)</f>
        <v>395.951771428571</v>
      </c>
      <c r="BO35" s="61" t="n">
        <f aca="false">AVERAGE(C35,F35,I35,L35,O35,R35,U35,X35,AA35,AD35,AG35,AJ35,AM35,AP35,AS35,AV35,AY35,BB35,BE35,BH35,BK35)</f>
        <v>15.1389468238095</v>
      </c>
      <c r="BP35" s="60" t="n">
        <f aca="false">STDEV(B35,E35,H35,K35,N35,Q35,T35,W35,Z35,AC35,AF35,AI35,AL35,AO35,AR35,AU35,AX35,BA35,BD35,BG35,BJ35)</f>
        <v>94.4239735027294</v>
      </c>
      <c r="BQ35" s="61" t="n">
        <f aca="false">STDEV(C35,F35,I35,L35,O35,R35,U35,X35,AA35,AD35,AG35,AJ35,AM35,AP35,AS35,AV35,AY35,BB35,BE35,BH35,BK35)</f>
        <v>5.47829576780128</v>
      </c>
    </row>
    <row r="36" customFormat="false" ht="26.8" hidden="false" customHeight="false" outlineLevel="0" collapsed="false">
      <c r="A36" s="52" t="n">
        <v>26.25</v>
      </c>
      <c r="B36" s="52" t="n">
        <v>452.9744</v>
      </c>
      <c r="C36" s="52" t="n">
        <v>8.3208288</v>
      </c>
      <c r="D36" s="52" t="n">
        <v>26.25</v>
      </c>
      <c r="E36" s="52" t="n">
        <v>386.8686</v>
      </c>
      <c r="F36" s="52" t="n">
        <v>15.48615</v>
      </c>
      <c r="G36" s="52" t="n">
        <v>26.25</v>
      </c>
      <c r="H36" s="52" t="n">
        <v>266.519</v>
      </c>
      <c r="I36" s="52" t="n">
        <v>17.796838</v>
      </c>
      <c r="J36" s="52" t="n">
        <v>26.25</v>
      </c>
      <c r="K36" s="52" t="n">
        <v>415.7905</v>
      </c>
      <c r="L36" s="52" t="n">
        <v>13.503599</v>
      </c>
      <c r="M36" s="52" t="n">
        <v>26.25</v>
      </c>
      <c r="N36" s="52" t="n">
        <v>434.479</v>
      </c>
      <c r="O36" s="52" t="n">
        <v>6.8605234</v>
      </c>
      <c r="P36" s="52" t="n">
        <v>26.25</v>
      </c>
      <c r="Q36" s="52" t="n">
        <v>300.3855</v>
      </c>
      <c r="R36" s="52" t="n">
        <v>20.863032</v>
      </c>
      <c r="S36" s="52" t="n">
        <v>26.25</v>
      </c>
      <c r="T36" s="52" t="n">
        <v>494.6663</v>
      </c>
      <c r="U36" s="52" t="n">
        <v>10.148201</v>
      </c>
      <c r="V36" s="52" t="n">
        <v>26.25</v>
      </c>
      <c r="W36" s="52" t="n">
        <v>423.0462</v>
      </c>
      <c r="X36" s="52" t="n">
        <v>14.630207</v>
      </c>
      <c r="Y36" s="52" t="n">
        <v>26.25</v>
      </c>
      <c r="Z36" s="52" t="n">
        <v>595.9456</v>
      </c>
      <c r="AA36" s="52" t="n">
        <v>6.7388222</v>
      </c>
      <c r="AB36" s="52" t="n">
        <v>26.25</v>
      </c>
      <c r="AC36" s="52" t="n">
        <v>343.4697</v>
      </c>
      <c r="AD36" s="52" t="n">
        <v>19.550709</v>
      </c>
      <c r="AE36" s="52" t="n">
        <v>26.25</v>
      </c>
      <c r="AF36" s="52" t="n">
        <v>391.0328</v>
      </c>
      <c r="AG36" s="52" t="n">
        <v>14.444057</v>
      </c>
      <c r="AH36" s="52" t="n">
        <v>26.25</v>
      </c>
      <c r="AI36" s="52" t="n">
        <v>426.4319</v>
      </c>
      <c r="AJ36" s="52" t="n">
        <v>14.413195</v>
      </c>
      <c r="AK36" s="52" t="n">
        <v>26.25</v>
      </c>
      <c r="AL36" s="52" t="n">
        <v>412.188</v>
      </c>
      <c r="AM36" s="52" t="n">
        <v>13.969466</v>
      </c>
      <c r="AN36" s="52" t="n">
        <v>26.25</v>
      </c>
      <c r="AO36" s="52" t="n">
        <v>451.6905</v>
      </c>
      <c r="AP36" s="52" t="n">
        <v>12.376009</v>
      </c>
      <c r="AQ36" s="52" t="n">
        <v>26.25</v>
      </c>
      <c r="AR36" s="52" t="n">
        <v>351.1578</v>
      </c>
      <c r="AS36" s="52" t="n">
        <v>18.422028</v>
      </c>
      <c r="AT36" s="52" t="n">
        <v>26.25</v>
      </c>
      <c r="AU36" s="52" t="n">
        <v>613.0174</v>
      </c>
      <c r="AV36" s="52" t="n">
        <v>5.9103599</v>
      </c>
      <c r="AW36" s="52" t="n">
        <v>26.25</v>
      </c>
      <c r="AX36" s="52" t="n">
        <v>384.5551</v>
      </c>
      <c r="AY36" s="52" t="n">
        <v>16.657143</v>
      </c>
      <c r="AZ36" s="52" t="n">
        <v>26.25</v>
      </c>
      <c r="BA36" s="52" t="n">
        <v>326.5339</v>
      </c>
      <c r="BB36" s="52" t="n">
        <v>19.736532</v>
      </c>
      <c r="BC36" s="52" t="n">
        <v>26.25</v>
      </c>
      <c r="BD36" s="52" t="n">
        <v>389.1441</v>
      </c>
      <c r="BE36" s="52" t="n">
        <v>14.919629</v>
      </c>
      <c r="BF36" s="52" t="n">
        <v>26.25</v>
      </c>
      <c r="BG36" s="52" t="n">
        <v>253.6202</v>
      </c>
      <c r="BH36" s="52" t="n">
        <v>27.976118</v>
      </c>
      <c r="BI36" s="52" t="n">
        <v>26.25</v>
      </c>
      <c r="BJ36" s="52" t="n">
        <v>260.9161</v>
      </c>
      <c r="BK36" s="52" t="n">
        <v>24.287568</v>
      </c>
      <c r="BL36" s="52"/>
      <c r="BM36" s="59" t="n">
        <f aca="false">BC36</f>
        <v>26.25</v>
      </c>
      <c r="BN36" s="60" t="n">
        <f aca="false">AVERAGE(B36,E36,H36,K36,N36,Q36,T36,W36,Z36,AC36,AF36,AI36,AL36,AO36,AR36,AU36,AX36,BA36,BD36,BG36,BJ36)</f>
        <v>398.782504761905</v>
      </c>
      <c r="BO36" s="61" t="n">
        <f aca="false">AVERAGE(C36,F36,I36,L36,O36,R36,U36,X36,AA36,AD36,AG36,AJ36,AM36,AP36,AS36,AV36,AY36,BB36,BE36,BH36,BK36)</f>
        <v>15.0957626333333</v>
      </c>
      <c r="BP36" s="60" t="n">
        <f aca="false">STDEV(B36,E36,H36,K36,N36,Q36,T36,W36,Z36,AC36,AF36,AI36,AL36,AO36,AR36,AU36,AX36,BA36,BD36,BG36,BJ36)</f>
        <v>95.156627013632</v>
      </c>
      <c r="BQ36" s="61" t="n">
        <f aca="false">STDEV(C36,F36,I36,L36,O36,R36,U36,X36,AA36,AD36,AG36,AJ36,AM36,AP36,AS36,AV36,AY36,BB36,BE36,BH36,BK36)</f>
        <v>5.7040949916891</v>
      </c>
    </row>
    <row r="37" customFormat="false" ht="26.8" hidden="false" customHeight="false" outlineLevel="0" collapsed="false">
      <c r="A37" s="52" t="n">
        <v>27.5</v>
      </c>
      <c r="B37" s="52" t="n">
        <v>502.0765</v>
      </c>
      <c r="C37" s="52" t="n">
        <v>8.1846238</v>
      </c>
      <c r="D37" s="52" t="n">
        <v>27.5</v>
      </c>
      <c r="E37" s="52" t="n">
        <v>390.9544</v>
      </c>
      <c r="F37" s="52" t="n">
        <v>16.436968</v>
      </c>
      <c r="G37" s="52" t="n">
        <v>27.5</v>
      </c>
      <c r="H37" s="52" t="n">
        <v>260.7239</v>
      </c>
      <c r="I37" s="52" t="n">
        <v>16.878844</v>
      </c>
      <c r="J37" s="52" t="n">
        <v>27.5</v>
      </c>
      <c r="K37" s="52" t="n">
        <v>412.3458</v>
      </c>
      <c r="L37" s="52" t="n">
        <v>13.600109</v>
      </c>
      <c r="M37" s="52" t="n">
        <v>27.5</v>
      </c>
      <c r="N37" s="52" t="n">
        <v>539.3052</v>
      </c>
      <c r="O37" s="52" t="n">
        <v>5.8411123</v>
      </c>
      <c r="P37" s="52" t="n">
        <v>27.5</v>
      </c>
      <c r="Q37" s="52" t="n">
        <v>307.7338</v>
      </c>
      <c r="R37" s="52" t="n">
        <v>22.364667</v>
      </c>
      <c r="S37" s="52" t="n">
        <v>27.5</v>
      </c>
      <c r="T37" s="52" t="n">
        <v>504.1853</v>
      </c>
      <c r="U37" s="52" t="n">
        <v>9.8335878</v>
      </c>
      <c r="V37" s="52" t="n">
        <v>27.5</v>
      </c>
      <c r="W37" s="52" t="n">
        <v>416.3959</v>
      </c>
      <c r="X37" s="52" t="n">
        <v>14.027045</v>
      </c>
      <c r="Y37" s="52" t="n">
        <v>27.5</v>
      </c>
      <c r="Z37" s="52" t="n">
        <v>590.1654</v>
      </c>
      <c r="AA37" s="52" t="n">
        <v>6.7427481</v>
      </c>
      <c r="AB37" s="52" t="n">
        <v>27.5</v>
      </c>
      <c r="AC37" s="52" t="n">
        <v>346.248</v>
      </c>
      <c r="AD37" s="52" t="n">
        <v>19.202399</v>
      </c>
      <c r="AE37" s="52" t="n">
        <v>27.5</v>
      </c>
      <c r="AF37" s="52" t="n">
        <v>402.9175</v>
      </c>
      <c r="AG37" s="52" t="n">
        <v>14.114613</v>
      </c>
      <c r="AH37" s="52" t="n">
        <v>27.5</v>
      </c>
      <c r="AI37" s="52" t="n">
        <v>425.3987</v>
      </c>
      <c r="AJ37" s="52" t="n">
        <v>13.685932</v>
      </c>
      <c r="AK37" s="52" t="n">
        <v>27.5</v>
      </c>
      <c r="AL37" s="52" t="n">
        <v>412.5178</v>
      </c>
      <c r="AM37" s="52" t="n">
        <v>14.012432</v>
      </c>
      <c r="AN37" s="52" t="n">
        <v>27.5</v>
      </c>
      <c r="AO37" s="52" t="n">
        <v>432.0152</v>
      </c>
      <c r="AP37" s="52" t="n">
        <v>12.290185</v>
      </c>
      <c r="AQ37" s="52" t="n">
        <v>27.5</v>
      </c>
      <c r="AR37" s="52" t="n">
        <v>258.4687</v>
      </c>
      <c r="AS37" s="52" t="n">
        <v>6.5780807</v>
      </c>
      <c r="AT37" s="52" t="n">
        <v>27.5</v>
      </c>
      <c r="AU37" s="52" t="n">
        <v>608.2624</v>
      </c>
      <c r="AV37" s="52" t="n">
        <v>5.9237732</v>
      </c>
      <c r="AW37" s="52" t="n">
        <v>27.5</v>
      </c>
      <c r="AX37" s="52" t="n">
        <v>377.7705</v>
      </c>
      <c r="AY37" s="52" t="n">
        <v>16.333479</v>
      </c>
      <c r="AZ37" s="52" t="n">
        <v>27.5</v>
      </c>
      <c r="BA37" s="52" t="n">
        <v>323.9667</v>
      </c>
      <c r="BB37" s="52" t="n">
        <v>20.841876</v>
      </c>
      <c r="BC37" s="52" t="n">
        <v>27.5</v>
      </c>
      <c r="BD37" s="52" t="n">
        <v>393.1498</v>
      </c>
      <c r="BE37" s="52" t="n">
        <v>16.76096</v>
      </c>
      <c r="BF37" s="52" t="n">
        <v>27.5</v>
      </c>
      <c r="BG37" s="52" t="n">
        <v>246.7172</v>
      </c>
      <c r="BH37" s="52" t="n">
        <v>28.73904</v>
      </c>
      <c r="BI37" s="52" t="n">
        <v>27.5</v>
      </c>
      <c r="BJ37" s="52" t="n">
        <v>262.8404</v>
      </c>
      <c r="BK37" s="52" t="n">
        <v>25.62759</v>
      </c>
      <c r="BL37" s="52"/>
      <c r="BM37" s="59" t="n">
        <f aca="false">BC37</f>
        <v>27.5</v>
      </c>
      <c r="BN37" s="60" t="n">
        <f aca="false">AVERAGE(B37,E37,H37,K37,N37,Q37,T37,W37,Z37,AC37,AF37,AI37,AL37,AO37,AR37,AU37,AX37,BA37,BD37,BG37,BJ37)</f>
        <v>400.674242857143</v>
      </c>
      <c r="BO37" s="61" t="n">
        <f aca="false">AVERAGE(C37,F37,I37,L37,O37,R37,U37,X37,AA37,AD37,AG37,AJ37,AM37,AP37,AS37,AV37,AY37,BB37,BE37,BH37,BK37)</f>
        <v>14.6676221380952</v>
      </c>
      <c r="BP37" s="60" t="n">
        <f aca="false">STDEV(B37,E37,H37,K37,N37,Q37,T37,W37,Z37,AC37,AF37,AI37,AL37,AO37,AR37,AU37,AX37,BA37,BD37,BG37,BJ37)</f>
        <v>105.358153440636</v>
      </c>
      <c r="BQ37" s="61" t="n">
        <f aca="false">STDEV(C37,F37,I37,L37,O37,R37,U37,X37,AA37,AD37,AG37,AJ37,AM37,AP37,AS37,AV37,AY37,BB37,BE37,BH37,BK37)</f>
        <v>6.35664066699461</v>
      </c>
    </row>
    <row r="38" customFormat="false" ht="26.8" hidden="false" customHeight="false" outlineLevel="0" collapsed="false">
      <c r="A38" s="52" t="n">
        <v>28.75</v>
      </c>
      <c r="B38" s="52" t="n">
        <v>521.445</v>
      </c>
      <c r="C38" s="52" t="n">
        <v>8.3557252</v>
      </c>
      <c r="D38" s="52" t="n">
        <v>28.75</v>
      </c>
      <c r="E38" s="52" t="n">
        <v>390.3874</v>
      </c>
      <c r="F38" s="52" t="n">
        <v>16.3988</v>
      </c>
      <c r="G38" s="52" t="n">
        <v>28.75</v>
      </c>
      <c r="H38" s="52" t="n">
        <v>254.1</v>
      </c>
      <c r="I38" s="52" t="n">
        <v>18.80687</v>
      </c>
      <c r="J38" s="52" t="n">
        <v>28.75</v>
      </c>
      <c r="K38" s="52" t="n">
        <v>419.0746</v>
      </c>
      <c r="L38" s="52" t="n">
        <v>13.435224</v>
      </c>
      <c r="M38" s="52" t="n">
        <v>28.75</v>
      </c>
      <c r="N38" s="52" t="n">
        <v>618.6709</v>
      </c>
      <c r="O38" s="52" t="n">
        <v>5.0136314</v>
      </c>
      <c r="P38" s="52" t="n">
        <v>28.75</v>
      </c>
      <c r="Q38" s="52" t="n">
        <v>310.835</v>
      </c>
      <c r="R38" s="52" t="n">
        <v>21.354308</v>
      </c>
      <c r="S38" s="52" t="n">
        <v>28.75</v>
      </c>
      <c r="T38" s="52" t="n">
        <v>514.2703</v>
      </c>
      <c r="U38" s="52" t="n">
        <v>9.4580153</v>
      </c>
      <c r="V38" s="52" t="n">
        <v>28.75</v>
      </c>
      <c r="W38" s="52" t="n">
        <v>406.2219</v>
      </c>
      <c r="X38" s="52" t="n">
        <v>14.396074</v>
      </c>
      <c r="Y38" s="52" t="n">
        <v>28.75</v>
      </c>
      <c r="Z38" s="52" t="n">
        <v>571.3686</v>
      </c>
      <c r="AA38" s="52" t="n">
        <v>6.9008724</v>
      </c>
      <c r="AB38" s="52" t="n">
        <v>28.75</v>
      </c>
      <c r="AC38" s="52" t="n">
        <v>347.467</v>
      </c>
      <c r="AD38" s="52" t="n">
        <v>19.245256</v>
      </c>
      <c r="AE38" s="52" t="n">
        <v>28.75</v>
      </c>
      <c r="AF38" s="52" t="n">
        <v>416.0501</v>
      </c>
      <c r="AG38" s="52" t="n">
        <v>13.903817</v>
      </c>
      <c r="AH38" s="52" t="n">
        <v>28.75</v>
      </c>
      <c r="AI38" s="52" t="n">
        <v>430.7659</v>
      </c>
      <c r="AJ38" s="52" t="n">
        <v>13.015921</v>
      </c>
      <c r="AK38" s="52" t="n">
        <v>28.75</v>
      </c>
      <c r="AL38" s="52" t="n">
        <v>401.6134</v>
      </c>
      <c r="AM38" s="52" t="n">
        <v>14.461723</v>
      </c>
      <c r="AN38" s="52" t="n">
        <v>28.75</v>
      </c>
      <c r="AO38" s="52" t="n">
        <v>426.7895</v>
      </c>
      <c r="AP38" s="52" t="n">
        <v>13.325409</v>
      </c>
      <c r="AQ38" s="52" t="n">
        <v>28.75</v>
      </c>
      <c r="AR38" s="52" t="n">
        <v>277.4692</v>
      </c>
      <c r="AS38" s="52" t="n">
        <v>7.0371865</v>
      </c>
      <c r="AT38" s="52" t="n">
        <v>28.75</v>
      </c>
      <c r="AU38" s="52" t="n">
        <v>609.8827</v>
      </c>
      <c r="AV38" s="52" t="n">
        <v>5.9533261</v>
      </c>
      <c r="AW38" s="52" t="n">
        <v>28.75</v>
      </c>
      <c r="AX38" s="52" t="n">
        <v>368.0443</v>
      </c>
      <c r="AY38" s="52" t="n">
        <v>16.406107</v>
      </c>
      <c r="AZ38" s="52" t="n">
        <v>28.75</v>
      </c>
      <c r="BA38" s="52" t="n">
        <v>320.5463</v>
      </c>
      <c r="BB38" s="52" t="n">
        <v>20.876881</v>
      </c>
      <c r="BC38" s="52" t="n">
        <v>28.75</v>
      </c>
      <c r="BD38" s="52" t="n">
        <v>389.6368</v>
      </c>
      <c r="BE38" s="52" t="n">
        <v>16.791167</v>
      </c>
      <c r="BF38" s="52" t="n">
        <v>28.75</v>
      </c>
      <c r="BG38" s="52" t="n">
        <v>240.9586</v>
      </c>
      <c r="BH38" s="52" t="n">
        <v>29.106979</v>
      </c>
      <c r="BI38" s="52" t="n">
        <v>28.75</v>
      </c>
      <c r="BJ38" s="52" t="n">
        <v>266.2592</v>
      </c>
      <c r="BK38" s="52" t="n">
        <v>25.66663</v>
      </c>
      <c r="BL38" s="52"/>
      <c r="BM38" s="59" t="n">
        <f aca="false">BC38</f>
        <v>28.75</v>
      </c>
      <c r="BN38" s="60" t="n">
        <f aca="false">AVERAGE(B38,E38,H38,K38,N38,Q38,T38,W38,Z38,AC38,AF38,AI38,AL38,AO38,AR38,AU38,AX38,BA38,BD38,BG38,BJ38)</f>
        <v>404.850319047619</v>
      </c>
      <c r="BO38" s="61" t="n">
        <f aca="false">AVERAGE(C38,F38,I38,L38,O38,R38,U38,X38,AA38,AD38,AG38,AJ38,AM38,AP38,AS38,AV38,AY38,BB38,BE38,BH38,BK38)</f>
        <v>14.7576153761905</v>
      </c>
      <c r="BP38" s="60" t="n">
        <f aca="false">STDEV(B38,E38,H38,K38,N38,Q38,T38,W38,Z38,AC38,AF38,AI38,AL38,AO38,AR38,AU38,AX38,BA38,BD38,BG38,BJ38)</f>
        <v>111.489861058042</v>
      </c>
      <c r="BQ38" s="61" t="n">
        <f aca="false">STDEV(C38,F38,I38,L38,O38,R38,U38,X38,AA38,AD38,AG38,AJ38,AM38,AP38,AS38,AV38,AY38,BB38,BE38,BH38,BK38)</f>
        <v>6.41326407105737</v>
      </c>
    </row>
    <row r="39" customFormat="false" ht="26.8" hidden="false" customHeight="false" outlineLevel="0" collapsed="false">
      <c r="A39" s="52" t="n">
        <v>30</v>
      </c>
      <c r="B39" s="52" t="n">
        <v>526.6008</v>
      </c>
      <c r="C39" s="52" t="n">
        <v>8.3463468</v>
      </c>
      <c r="D39" s="52" t="n">
        <v>30</v>
      </c>
      <c r="E39" s="52" t="n">
        <v>384.9875</v>
      </c>
      <c r="F39" s="52" t="n">
        <v>15.421483</v>
      </c>
      <c r="G39" s="52" t="n">
        <v>30</v>
      </c>
      <c r="H39" s="52" t="n">
        <v>252.8475</v>
      </c>
      <c r="I39" s="52" t="n">
        <v>20.273828</v>
      </c>
      <c r="J39" s="52" t="n">
        <v>30</v>
      </c>
      <c r="K39" s="52" t="n">
        <v>425.9656</v>
      </c>
      <c r="L39" s="52" t="n">
        <v>13.752126</v>
      </c>
      <c r="M39" s="52" t="n">
        <v>30</v>
      </c>
      <c r="N39" s="52" t="n">
        <v>661.266</v>
      </c>
      <c r="O39" s="52" t="n">
        <v>4.4944384</v>
      </c>
      <c r="P39" s="52" t="n">
        <v>30</v>
      </c>
      <c r="Q39" s="52" t="n">
        <v>317.336</v>
      </c>
      <c r="R39" s="52" t="n">
        <v>19.890294</v>
      </c>
      <c r="S39" s="52" t="n">
        <v>30</v>
      </c>
      <c r="T39" s="52" t="n">
        <v>532.3919</v>
      </c>
      <c r="U39" s="52" t="n">
        <v>9.7056707</v>
      </c>
      <c r="V39" s="52" t="n">
        <v>30</v>
      </c>
      <c r="W39" s="52" t="n">
        <v>400.6711</v>
      </c>
      <c r="X39" s="52" t="n">
        <v>15.215158</v>
      </c>
      <c r="Y39" s="52" t="n">
        <v>30</v>
      </c>
      <c r="Z39" s="52" t="n">
        <v>560.8288</v>
      </c>
      <c r="AA39" s="52" t="n">
        <v>7.2303162</v>
      </c>
      <c r="AB39" s="52" t="n">
        <v>30</v>
      </c>
      <c r="AC39" s="52" t="n">
        <v>348.8073</v>
      </c>
      <c r="AD39" s="52" t="n">
        <v>19.08048</v>
      </c>
      <c r="AE39" s="52" t="n">
        <v>30</v>
      </c>
      <c r="AF39" s="52" t="n">
        <v>425.5717</v>
      </c>
      <c r="AG39" s="52" t="n">
        <v>14.027917</v>
      </c>
      <c r="AH39" s="52" t="n">
        <v>30</v>
      </c>
      <c r="AI39" s="52" t="n">
        <v>432.9679</v>
      </c>
      <c r="AJ39" s="52" t="n">
        <v>13.04373</v>
      </c>
      <c r="AK39" s="52" t="n">
        <v>30</v>
      </c>
      <c r="AL39" s="52" t="n">
        <v>404.3553</v>
      </c>
      <c r="AM39" s="52" t="n">
        <v>16.035115</v>
      </c>
      <c r="AN39" s="52" t="n">
        <v>30</v>
      </c>
      <c r="AO39" s="52" t="n">
        <v>409.8293</v>
      </c>
      <c r="AP39" s="52" t="n">
        <v>13.376118</v>
      </c>
      <c r="AQ39" s="52" t="n">
        <v>30</v>
      </c>
      <c r="AR39" s="52" t="n">
        <v>364.1791</v>
      </c>
      <c r="AS39" s="52" t="n">
        <v>9.240458</v>
      </c>
      <c r="AT39" s="52" t="n">
        <v>30</v>
      </c>
      <c r="AU39" s="52" t="n">
        <v>620.0773</v>
      </c>
      <c r="AV39" s="52" t="n">
        <v>5.9577972</v>
      </c>
      <c r="AW39" s="52" t="n">
        <v>30</v>
      </c>
      <c r="AX39" s="52" t="n">
        <v>371.6954</v>
      </c>
      <c r="AY39" s="52" t="n">
        <v>17.582225</v>
      </c>
      <c r="AZ39" s="52" t="n">
        <v>30</v>
      </c>
      <c r="BA39" s="52" t="n">
        <v>317.454</v>
      </c>
      <c r="BB39" s="52" t="n">
        <v>21.322356</v>
      </c>
      <c r="BC39" s="52" t="n">
        <v>30</v>
      </c>
      <c r="BD39" s="52" t="n">
        <v>383.3827</v>
      </c>
      <c r="BE39" s="52" t="n">
        <v>16.47361</v>
      </c>
      <c r="BF39" s="52" t="n">
        <v>30</v>
      </c>
      <c r="BG39" s="52" t="n">
        <v>237.5073</v>
      </c>
      <c r="BH39" s="52" t="n">
        <v>30.173828</v>
      </c>
      <c r="BI39" s="52" t="n">
        <v>30</v>
      </c>
      <c r="BJ39" s="52" t="n">
        <v>270.801</v>
      </c>
      <c r="BK39" s="52" t="n">
        <v>24.735878</v>
      </c>
      <c r="BL39" s="52"/>
      <c r="BM39" s="59" t="n">
        <f aca="false">BC39</f>
        <v>30</v>
      </c>
      <c r="BN39" s="60" t="n">
        <f aca="false">AVERAGE(B39,E39,H39,K39,N39,Q39,T39,W39,Z39,AC39,AF39,AI39,AL39,AO39,AR39,AU39,AX39,BA39,BD39,BG39,BJ39)</f>
        <v>411.882071428571</v>
      </c>
      <c r="BO39" s="61" t="n">
        <f aca="false">AVERAGE(C39,F39,I39,L39,O39,R39,U39,X39,AA39,AD39,AG39,AJ39,AM39,AP39,AS39,AV39,AY39,BB39,BE39,BH39,BK39)</f>
        <v>15.0180558714286</v>
      </c>
      <c r="BP39" s="60" t="n">
        <f aca="false">STDEV(B39,E39,H39,K39,N39,Q39,T39,W39,Z39,AC39,AF39,AI39,AL39,AO39,AR39,AU39,AX39,BA39,BD39,BG39,BJ39)</f>
        <v>113.860702652992</v>
      </c>
      <c r="BQ39" s="61" t="n">
        <f aca="false">STDEV(C39,F39,I39,L39,O39,R39,U39,X39,AA39,AD39,AG39,AJ39,AM39,AP39,AS39,AV39,AY39,BB39,BE39,BH39,BK39)</f>
        <v>6.36571597004312</v>
      </c>
    </row>
    <row r="40" customFormat="false" ht="26.8" hidden="false" customHeight="false" outlineLevel="0" collapsed="false">
      <c r="A40" s="52" t="n">
        <v>31.25</v>
      </c>
      <c r="B40" s="52" t="n">
        <v>531.0941</v>
      </c>
      <c r="C40" s="52" t="n">
        <v>8.3802617</v>
      </c>
      <c r="D40" s="52" t="n">
        <v>31.25</v>
      </c>
      <c r="E40" s="52" t="n">
        <v>381.3479</v>
      </c>
      <c r="F40" s="52" t="n">
        <v>15.648201</v>
      </c>
      <c r="G40" s="52" t="n">
        <v>31.25</v>
      </c>
      <c r="H40" s="52" t="n">
        <v>252.6011</v>
      </c>
      <c r="I40" s="52" t="n">
        <v>19.282116</v>
      </c>
      <c r="J40" s="52" t="n">
        <v>31.25</v>
      </c>
      <c r="K40" s="52" t="n">
        <v>421.0268</v>
      </c>
      <c r="L40" s="52" t="n">
        <v>13.14024</v>
      </c>
      <c r="M40" s="52" t="n">
        <v>31.25</v>
      </c>
      <c r="N40" s="52" t="n">
        <v>687.5689</v>
      </c>
      <c r="O40" s="52" t="n">
        <v>4.0844057</v>
      </c>
      <c r="P40" s="52" t="n">
        <v>31.25</v>
      </c>
      <c r="Q40" s="52" t="n">
        <v>326.3799</v>
      </c>
      <c r="R40" s="52" t="n">
        <v>18.060742</v>
      </c>
      <c r="S40" s="52" t="n">
        <v>31.25</v>
      </c>
      <c r="T40" s="52" t="n">
        <v>525.2263</v>
      </c>
      <c r="U40" s="52" t="n">
        <v>9.4478735</v>
      </c>
      <c r="V40" s="52" t="n">
        <v>31.25</v>
      </c>
      <c r="W40" s="52" t="n">
        <v>397.1161</v>
      </c>
      <c r="X40" s="52" t="n">
        <v>16.004798</v>
      </c>
      <c r="Y40" s="52" t="n">
        <v>31.25</v>
      </c>
      <c r="Z40" s="52" t="n">
        <v>568.3586</v>
      </c>
      <c r="AA40" s="52" t="n">
        <v>7.4791712</v>
      </c>
      <c r="AB40" s="52" t="n">
        <v>31.25</v>
      </c>
      <c r="AC40" s="52" t="n">
        <v>351.0349</v>
      </c>
      <c r="AD40" s="52" t="n">
        <v>18.1506</v>
      </c>
      <c r="AE40" s="52" t="n">
        <v>31.25</v>
      </c>
      <c r="AF40" s="52" t="n">
        <v>428.6772</v>
      </c>
      <c r="AG40" s="52" t="n">
        <v>13.314613</v>
      </c>
      <c r="AH40" s="52" t="n">
        <v>31.25</v>
      </c>
      <c r="AI40" s="52" t="n">
        <v>427.9851</v>
      </c>
      <c r="AJ40" s="52" t="n">
        <v>13.361832</v>
      </c>
      <c r="AK40" s="52" t="n">
        <v>31.25</v>
      </c>
      <c r="AL40" s="52" t="n">
        <v>399.8459</v>
      </c>
      <c r="AM40" s="52" t="n">
        <v>15.948201</v>
      </c>
      <c r="AN40" s="52" t="n">
        <v>31.25</v>
      </c>
      <c r="AO40" s="52" t="n">
        <v>400.9489</v>
      </c>
      <c r="AP40" s="52" t="n">
        <v>14.464558</v>
      </c>
      <c r="AQ40" s="52" t="n">
        <v>31.25</v>
      </c>
      <c r="AR40" s="52" t="n">
        <v>400.8973</v>
      </c>
      <c r="AS40" s="52" t="n">
        <v>10.583642</v>
      </c>
      <c r="AT40" s="52" t="n">
        <v>31.25</v>
      </c>
      <c r="AU40" s="52" t="n">
        <v>607.5508</v>
      </c>
      <c r="AV40" s="52" t="n">
        <v>6.0548528</v>
      </c>
      <c r="AW40" s="52" t="n">
        <v>31.25</v>
      </c>
      <c r="AX40" s="52" t="n">
        <v>375.6442</v>
      </c>
      <c r="AY40" s="52" t="n">
        <v>17.266957</v>
      </c>
      <c r="AZ40" s="52" t="n">
        <v>31.25</v>
      </c>
      <c r="BA40" s="52" t="n">
        <v>316.1842</v>
      </c>
      <c r="BB40" s="52" t="n">
        <v>21.516467</v>
      </c>
      <c r="BC40" s="52" t="n">
        <v>31.25</v>
      </c>
      <c r="BD40" s="52" t="n">
        <v>378.5579</v>
      </c>
      <c r="BE40" s="52" t="n">
        <v>16.635333</v>
      </c>
      <c r="BF40" s="52" t="n">
        <v>31.25</v>
      </c>
      <c r="BG40" s="52" t="n">
        <v>237.7267</v>
      </c>
      <c r="BH40" s="52" t="n">
        <v>29.742966</v>
      </c>
      <c r="BI40" s="52" t="n">
        <v>31.25</v>
      </c>
      <c r="BJ40" s="52" t="n">
        <v>272.9327</v>
      </c>
      <c r="BK40" s="52" t="n">
        <v>24.734569</v>
      </c>
      <c r="BL40" s="52"/>
      <c r="BM40" s="59" t="n">
        <f aca="false">BC40</f>
        <v>31.25</v>
      </c>
      <c r="BN40" s="60" t="n">
        <f aca="false">AVERAGE(B40,E40,H40,K40,N40,Q40,T40,W40,Z40,AC40,AF40,AI40,AL40,AO40,AR40,AU40,AX40,BA40,BD40,BG40,BJ40)</f>
        <v>413.747880952381</v>
      </c>
      <c r="BO40" s="61" t="n">
        <f aca="false">AVERAGE(C40,F40,I40,L40,O40,R40,U40,X40,AA40,AD40,AG40,AJ40,AM40,AP40,AS40,AV40,AY40,BB40,BE40,BH40,BK40)</f>
        <v>14.9191619</v>
      </c>
      <c r="BP40" s="60" t="n">
        <f aca="false">STDEV(B40,E40,H40,K40,N40,Q40,T40,W40,Z40,AC40,AF40,AI40,AL40,AO40,AR40,AU40,AX40,BA40,BD40,BG40,BJ40)</f>
        <v>115.222038227097</v>
      </c>
      <c r="BQ40" s="61" t="n">
        <f aca="false">STDEV(C40,F40,I40,L40,O40,R40,U40,X40,AA40,AD40,AG40,AJ40,AM40,AP40,AS40,AV40,AY40,BB40,BE40,BH40,BK40)</f>
        <v>6.16995430196653</v>
      </c>
    </row>
    <row r="41" customFormat="false" ht="26.8" hidden="false" customHeight="false" outlineLevel="0" collapsed="false">
      <c r="A41" s="52" t="n">
        <v>32.5</v>
      </c>
      <c r="B41" s="52" t="n">
        <v>514.0057</v>
      </c>
      <c r="C41" s="52" t="n">
        <v>7.7920393</v>
      </c>
      <c r="D41" s="52" t="n">
        <v>32.5</v>
      </c>
      <c r="E41" s="52" t="n">
        <v>386.3868</v>
      </c>
      <c r="F41" s="52" t="n">
        <v>16.599782</v>
      </c>
      <c r="G41" s="52" t="n">
        <v>32.5</v>
      </c>
      <c r="H41" s="52" t="n">
        <v>243.6428</v>
      </c>
      <c r="I41" s="52" t="n">
        <v>17.754089</v>
      </c>
      <c r="J41" s="52" t="n">
        <v>32.5</v>
      </c>
      <c r="K41" s="52" t="n">
        <v>428.3118</v>
      </c>
      <c r="L41" s="52" t="n">
        <v>12.655398</v>
      </c>
      <c r="M41" s="52" t="n">
        <v>32.5</v>
      </c>
      <c r="N41" s="52" t="n">
        <v>704.8742</v>
      </c>
      <c r="O41" s="52" t="n">
        <v>3.8137405</v>
      </c>
      <c r="P41" s="52" t="n">
        <v>32.5</v>
      </c>
      <c r="Q41" s="52" t="n">
        <v>342.7515</v>
      </c>
      <c r="R41" s="52" t="n">
        <v>17.622028</v>
      </c>
      <c r="S41" s="52" t="n">
        <v>32.5</v>
      </c>
      <c r="T41" s="52" t="n">
        <v>523.9581</v>
      </c>
      <c r="U41" s="52" t="n">
        <v>8.8778626</v>
      </c>
      <c r="V41" s="52" t="n">
        <v>32.5</v>
      </c>
      <c r="W41" s="52" t="n">
        <v>388.4947</v>
      </c>
      <c r="X41" s="52" t="n">
        <v>15.981897</v>
      </c>
      <c r="Y41" s="52" t="n">
        <v>32.5</v>
      </c>
      <c r="Z41" s="52" t="n">
        <v>569.2965</v>
      </c>
      <c r="AA41" s="52" t="n">
        <v>7.4455834</v>
      </c>
      <c r="AB41" s="52" t="n">
        <v>32.5</v>
      </c>
      <c r="AC41" s="52" t="n">
        <v>354.866</v>
      </c>
      <c r="AD41" s="52" t="n">
        <v>17.815812</v>
      </c>
      <c r="AE41" s="52" t="n">
        <v>32.5</v>
      </c>
      <c r="AF41" s="52" t="n">
        <v>437.6725</v>
      </c>
      <c r="AG41" s="52" t="n">
        <v>13.132061</v>
      </c>
      <c r="AH41" s="52" t="n">
        <v>32.5</v>
      </c>
      <c r="AI41" s="52" t="n">
        <v>419.4969</v>
      </c>
      <c r="AJ41" s="52" t="n">
        <v>13.950382</v>
      </c>
      <c r="AK41" s="52" t="n">
        <v>32.5</v>
      </c>
      <c r="AL41" s="52" t="n">
        <v>399.0865</v>
      </c>
      <c r="AM41" s="52" t="n">
        <v>16.588877</v>
      </c>
      <c r="AN41" s="52" t="n">
        <v>32.5</v>
      </c>
      <c r="AO41" s="52" t="n">
        <v>388.5946</v>
      </c>
      <c r="AP41" s="52" t="n">
        <v>14.888222</v>
      </c>
      <c r="AQ41" s="52" t="n">
        <v>32.5</v>
      </c>
      <c r="AR41" s="52" t="n">
        <v>409.9012</v>
      </c>
      <c r="AS41" s="52" t="n">
        <v>10.72868</v>
      </c>
      <c r="AT41" s="52" t="n">
        <v>32.5</v>
      </c>
      <c r="AU41" s="52" t="n">
        <v>606.8638</v>
      </c>
      <c r="AV41" s="52" t="n">
        <v>6.125518</v>
      </c>
      <c r="AW41" s="52" t="n">
        <v>32.5</v>
      </c>
      <c r="AX41" s="52" t="n">
        <v>378.4256</v>
      </c>
      <c r="AY41" s="52" t="n">
        <v>16.389858</v>
      </c>
      <c r="AZ41" s="52" t="n">
        <v>32.5</v>
      </c>
      <c r="BA41" s="52" t="n">
        <v>314.064</v>
      </c>
      <c r="BB41" s="52" t="n">
        <v>21.622465</v>
      </c>
      <c r="BC41" s="52" t="n">
        <v>32.5</v>
      </c>
      <c r="BD41" s="52" t="n">
        <v>378.1868</v>
      </c>
      <c r="BE41" s="52" t="n">
        <v>16.650055</v>
      </c>
      <c r="BF41" s="52" t="n">
        <v>32.5</v>
      </c>
      <c r="BG41" s="52" t="n">
        <v>237.3524</v>
      </c>
      <c r="BH41" s="52" t="n">
        <v>30.485387</v>
      </c>
      <c r="BI41" s="52" t="n">
        <v>32.5</v>
      </c>
      <c r="BJ41" s="52" t="n">
        <v>274.0124</v>
      </c>
      <c r="BK41" s="52" t="n">
        <v>24.235769</v>
      </c>
      <c r="BL41" s="52"/>
      <c r="BM41" s="59" t="n">
        <f aca="false">BC41</f>
        <v>32.5</v>
      </c>
      <c r="BN41" s="60" t="n">
        <f aca="false">AVERAGE(B41,E41,H41,K41,N41,Q41,T41,W41,Z41,AC41,AF41,AI41,AL41,AO41,AR41,AU41,AX41,BA41,BD41,BG41,BJ41)</f>
        <v>414.297371428571</v>
      </c>
      <c r="BO41" s="61" t="n">
        <f aca="false">AVERAGE(C41,F41,I41,L41,O41,R41,U41,X41,AA41,AD41,AG41,AJ41,AM41,AP41,AS41,AV41,AY41,BB41,BE41,BH41,BK41)</f>
        <v>14.816928847619</v>
      </c>
      <c r="BP41" s="60" t="n">
        <f aca="false">STDEV(B41,E41,H41,K41,N41,Q41,T41,W41,Z41,AC41,AF41,AI41,AL41,AO41,AR41,AU41,AX41,BA41,BD41,BG41,BJ41)</f>
        <v>116.626623576442</v>
      </c>
      <c r="BQ41" s="61" t="n">
        <f aca="false">STDEV(C41,F41,I41,L41,O41,R41,U41,X41,AA41,AD41,AG41,AJ41,AM41,AP41,AS41,AV41,AY41,BB41,BE41,BH41,BK41)</f>
        <v>6.24531452116431</v>
      </c>
    </row>
    <row r="42" customFormat="false" ht="26.8" hidden="false" customHeight="false" outlineLevel="0" collapsed="false">
      <c r="A42" s="52" t="n">
        <v>33.75</v>
      </c>
      <c r="B42" s="52" t="n">
        <v>548.8008</v>
      </c>
      <c r="C42" s="52" t="n">
        <v>7.3333697</v>
      </c>
      <c r="D42" s="52" t="n">
        <v>33.75</v>
      </c>
      <c r="E42" s="52" t="n">
        <v>385.9067</v>
      </c>
      <c r="F42" s="52" t="n">
        <v>16.389531</v>
      </c>
      <c r="G42" s="52" t="n">
        <v>33.75</v>
      </c>
      <c r="H42" s="52" t="n">
        <v>233.6399</v>
      </c>
      <c r="I42" s="52" t="n">
        <v>19.49313</v>
      </c>
      <c r="J42" s="52" t="n">
        <v>33.75</v>
      </c>
      <c r="K42" s="52" t="n">
        <v>439.2487</v>
      </c>
      <c r="L42" s="52" t="n">
        <v>13.207961</v>
      </c>
      <c r="M42" s="52" t="n">
        <v>33.75</v>
      </c>
      <c r="N42" s="52" t="n">
        <v>705.8587</v>
      </c>
      <c r="O42" s="52" t="n">
        <v>3.7964013</v>
      </c>
      <c r="P42" s="52" t="n">
        <v>33.75</v>
      </c>
      <c r="Q42" s="52" t="n">
        <v>355.3298</v>
      </c>
      <c r="R42" s="52" t="n">
        <v>18.39542</v>
      </c>
      <c r="S42" s="52" t="n">
        <v>33.75</v>
      </c>
      <c r="T42" s="52" t="n">
        <v>521.4196</v>
      </c>
      <c r="U42" s="52" t="n">
        <v>8.4997819</v>
      </c>
      <c r="V42" s="52" t="n">
        <v>33.75</v>
      </c>
      <c r="W42" s="52" t="n">
        <v>383.4574</v>
      </c>
      <c r="X42" s="52" t="n">
        <v>16.491494</v>
      </c>
      <c r="Y42" s="52" t="n">
        <v>33.75</v>
      </c>
      <c r="Z42" s="52" t="n">
        <v>548.5321</v>
      </c>
      <c r="AA42" s="52" t="n">
        <v>7.4055616</v>
      </c>
      <c r="AB42" s="52" t="n">
        <v>33.75</v>
      </c>
      <c r="AC42" s="52" t="n">
        <v>342.8276</v>
      </c>
      <c r="AD42" s="52" t="n">
        <v>13.322246</v>
      </c>
      <c r="AE42" s="52" t="n">
        <v>33.75</v>
      </c>
      <c r="AF42" s="52" t="n">
        <v>434.2261</v>
      </c>
      <c r="AG42" s="52" t="n">
        <v>13.086805</v>
      </c>
      <c r="AH42" s="52" t="n">
        <v>33.75</v>
      </c>
      <c r="AI42" s="52" t="n">
        <v>422.7122</v>
      </c>
      <c r="AJ42" s="52" t="n">
        <v>15.000872</v>
      </c>
      <c r="AK42" s="52" t="n">
        <v>33.75</v>
      </c>
      <c r="AL42" s="52" t="n">
        <v>399.1933</v>
      </c>
      <c r="AM42" s="52" t="n">
        <v>16.612759</v>
      </c>
      <c r="AN42" s="52" t="n">
        <v>33.75</v>
      </c>
      <c r="AO42" s="52" t="n">
        <v>385.5186</v>
      </c>
      <c r="AP42" s="52" t="n">
        <v>16.490731</v>
      </c>
      <c r="AQ42" s="52" t="n">
        <v>33.75</v>
      </c>
      <c r="AR42" s="52" t="n">
        <v>412.2996</v>
      </c>
      <c r="AS42" s="52" t="n">
        <v>10.151472</v>
      </c>
      <c r="AT42" s="52" t="n">
        <v>33.75</v>
      </c>
      <c r="AU42" s="52" t="n">
        <v>602.2043</v>
      </c>
      <c r="AV42" s="52" t="n">
        <v>6.0615049</v>
      </c>
      <c r="AW42" s="52" t="n">
        <v>33.75</v>
      </c>
      <c r="AX42" s="52" t="n">
        <v>378.4147</v>
      </c>
      <c r="AY42" s="52" t="n">
        <v>15.055616</v>
      </c>
      <c r="AZ42" s="52" t="n">
        <v>33.75</v>
      </c>
      <c r="BA42" s="52" t="n">
        <v>313.8508</v>
      </c>
      <c r="BB42" s="52" t="n">
        <v>22.26096</v>
      </c>
      <c r="BC42" s="52" t="n">
        <v>33.75</v>
      </c>
      <c r="BD42" s="52" t="n">
        <v>379.5404</v>
      </c>
      <c r="BE42" s="52" t="n">
        <v>17.004144</v>
      </c>
      <c r="BF42" s="52" t="n">
        <v>33.75</v>
      </c>
      <c r="BG42" s="52" t="n">
        <v>235.5063</v>
      </c>
      <c r="BH42" s="52" t="n">
        <v>31.168375</v>
      </c>
      <c r="BI42" s="52" t="n">
        <v>33.75</v>
      </c>
      <c r="BJ42" s="52" t="n">
        <v>279.918</v>
      </c>
      <c r="BK42" s="52" t="n">
        <v>21.587132</v>
      </c>
      <c r="BL42" s="52"/>
      <c r="BM42" s="59" t="n">
        <f aca="false">BC42</f>
        <v>33.75</v>
      </c>
      <c r="BN42" s="60" t="n">
        <f aca="false">AVERAGE(B42,E42,H42,K42,N42,Q42,T42,W42,Z42,AC42,AF42,AI42,AL42,AO42,AR42,AU42,AX42,BA42,BD42,BG42,BJ42)</f>
        <v>414.685980952381</v>
      </c>
      <c r="BO42" s="61" t="n">
        <f aca="false">AVERAGE(C42,F42,I42,L42,O42,R42,U42,X42,AA42,AD42,AG42,AJ42,AM42,AP42,AS42,AV42,AY42,BB42,BE42,BH42,BK42)</f>
        <v>14.7054889238095</v>
      </c>
      <c r="BP42" s="60" t="n">
        <f aca="false">STDEV(B42,E42,H42,K42,N42,Q42,T42,W42,Z42,AC42,AF42,AI42,AL42,AO42,AR42,AU42,AX42,BA42,BD42,BG42,BJ42)</f>
        <v>117.396460700264</v>
      </c>
      <c r="BQ42" s="61" t="n">
        <f aca="false">STDEV(C42,F42,I42,L42,O42,R42,U42,X42,AA42,AD42,AG42,AJ42,AM42,AP42,AS42,AV42,AY42,BB42,BE42,BH42,BK42)</f>
        <v>6.31561476910221</v>
      </c>
    </row>
    <row r="43" customFormat="false" ht="26.8" hidden="false" customHeight="false" outlineLevel="0" collapsed="false">
      <c r="A43" s="52" t="n">
        <v>35</v>
      </c>
      <c r="B43" s="52" t="n">
        <v>556.4304</v>
      </c>
      <c r="C43" s="52" t="n">
        <v>7.2695747</v>
      </c>
      <c r="D43" s="52" t="n">
        <v>35</v>
      </c>
      <c r="E43" s="52" t="n">
        <v>385.4863</v>
      </c>
      <c r="F43" s="52" t="n">
        <v>16.292366</v>
      </c>
      <c r="G43" s="52" t="n">
        <v>35</v>
      </c>
      <c r="H43" s="52" t="n">
        <v>233.8013</v>
      </c>
      <c r="I43" s="52" t="n">
        <v>17.550055</v>
      </c>
      <c r="J43" s="52" t="n">
        <v>35</v>
      </c>
      <c r="K43" s="52" t="n">
        <v>429.8201</v>
      </c>
      <c r="L43" s="52" t="n">
        <v>13.058779</v>
      </c>
      <c r="M43" s="52" t="n">
        <v>35</v>
      </c>
      <c r="N43" s="52" t="n">
        <v>669.088</v>
      </c>
      <c r="O43" s="52" t="n">
        <v>4.2243184</v>
      </c>
      <c r="P43" s="52" t="n">
        <v>35</v>
      </c>
      <c r="Q43" s="52" t="n">
        <v>357.211</v>
      </c>
      <c r="R43" s="52" t="n">
        <v>18.119302</v>
      </c>
      <c r="S43" s="52" t="n">
        <v>35</v>
      </c>
      <c r="T43" s="52" t="n">
        <v>500.0456</v>
      </c>
      <c r="U43" s="52" t="n">
        <v>8.7161396</v>
      </c>
      <c r="V43" s="52" t="n">
        <v>35</v>
      </c>
      <c r="W43" s="52" t="n">
        <v>379.9928</v>
      </c>
      <c r="X43" s="52" t="n">
        <v>16.674264</v>
      </c>
      <c r="Y43" s="52" t="n">
        <v>35</v>
      </c>
      <c r="Z43" s="52" t="n">
        <v>555.6611</v>
      </c>
      <c r="AA43" s="52" t="n">
        <v>7.7420938</v>
      </c>
      <c r="AB43" s="52" t="n">
        <v>35</v>
      </c>
      <c r="AC43" s="52" t="n">
        <v>346.1271</v>
      </c>
      <c r="AD43" s="52" t="n">
        <v>9.8953108</v>
      </c>
      <c r="AE43" s="52" t="n">
        <v>35</v>
      </c>
      <c r="AF43" s="52" t="n">
        <v>435.3787</v>
      </c>
      <c r="AG43" s="52" t="n">
        <v>13.371647</v>
      </c>
      <c r="AH43" s="52" t="n">
        <v>35</v>
      </c>
      <c r="AI43" s="52" t="n">
        <v>421.1556</v>
      </c>
      <c r="AJ43" s="52" t="n">
        <v>14.630425</v>
      </c>
      <c r="AK43" s="52" t="n">
        <v>35</v>
      </c>
      <c r="AL43" s="52" t="n">
        <v>399.1273</v>
      </c>
      <c r="AM43" s="52" t="n">
        <v>16.185278</v>
      </c>
      <c r="AN43" s="52" t="n">
        <v>35</v>
      </c>
      <c r="AO43" s="52" t="n">
        <v>382.5295</v>
      </c>
      <c r="AP43" s="52" t="n">
        <v>16.77928</v>
      </c>
      <c r="AQ43" s="52" t="n">
        <v>35</v>
      </c>
      <c r="AR43" s="52" t="n">
        <v>427.9468</v>
      </c>
      <c r="AS43" s="52" t="n">
        <v>10.187023</v>
      </c>
      <c r="AT43" s="52" t="n">
        <v>35</v>
      </c>
      <c r="AU43" s="52" t="n">
        <v>614.9462</v>
      </c>
      <c r="AV43" s="52" t="n">
        <v>6.0260632</v>
      </c>
      <c r="AW43" s="52" t="n">
        <v>35</v>
      </c>
      <c r="AX43" s="52" t="n">
        <v>378.2086</v>
      </c>
      <c r="AY43" s="52" t="n">
        <v>15.330098</v>
      </c>
      <c r="AZ43" s="52" t="n">
        <v>35</v>
      </c>
      <c r="BA43" s="52" t="n">
        <v>315.3341</v>
      </c>
      <c r="BB43" s="52" t="n">
        <v>22.230316</v>
      </c>
      <c r="BC43" s="52" t="n">
        <v>35</v>
      </c>
      <c r="BD43" s="52" t="n">
        <v>377.2153</v>
      </c>
      <c r="BE43" s="52" t="n">
        <v>17.084733</v>
      </c>
      <c r="BF43" s="52" t="n">
        <v>35</v>
      </c>
      <c r="BG43" s="52" t="n">
        <v>235.6846</v>
      </c>
      <c r="BH43" s="52" t="n">
        <v>30.809597</v>
      </c>
      <c r="BI43" s="52" t="n">
        <v>35</v>
      </c>
      <c r="BJ43" s="52" t="n">
        <v>287.5472</v>
      </c>
      <c r="BK43" s="52" t="n">
        <v>22.840676</v>
      </c>
      <c r="BL43" s="52"/>
      <c r="BM43" s="59" t="n">
        <f aca="false">BC43</f>
        <v>35</v>
      </c>
      <c r="BN43" s="60" t="n">
        <f aca="false">AVERAGE(B43,E43,H43,K43,N43,Q43,T43,W43,Z43,AC43,AF43,AI43,AL43,AO43,AR43,AU43,AX43,BA43,BD43,BG43,BJ43)</f>
        <v>413.74940952381</v>
      </c>
      <c r="BO43" s="61" t="n">
        <f aca="false">AVERAGE(C43,F43,I43,L43,O43,R43,U43,X43,AA43,AD43,AG43,AJ43,AM43,AP43,AS43,AV43,AY43,BB43,BE43,BH43,BK43)</f>
        <v>14.5246352142857</v>
      </c>
      <c r="BP43" s="60" t="n">
        <f aca="false">STDEV(B43,E43,H43,K43,N43,Q43,T43,W43,Z43,AC43,AF43,AI43,AL43,AO43,AR43,AU43,AX43,BA43,BD43,BG43,BJ43)</f>
        <v>113.533983809954</v>
      </c>
      <c r="BQ43" s="61" t="n">
        <f aca="false">STDEV(C43,F43,I43,L43,O43,R43,U43,X43,AA43,AD43,AG43,AJ43,AM43,AP43,AS43,AV43,AY43,BB43,BE43,BH43,BK43)</f>
        <v>6.29695603847604</v>
      </c>
    </row>
    <row r="44" customFormat="false" ht="26.8" hidden="false" customHeight="false" outlineLevel="0" collapsed="false">
      <c r="A44" s="52" t="n">
        <v>36.25</v>
      </c>
      <c r="B44" s="52" t="n">
        <v>553.5462</v>
      </c>
      <c r="C44" s="52" t="n">
        <v>7.4782988</v>
      </c>
      <c r="D44" s="52" t="n">
        <v>36.25</v>
      </c>
      <c r="E44" s="52" t="n">
        <v>388.2209</v>
      </c>
      <c r="F44" s="52" t="n">
        <v>16.646674</v>
      </c>
      <c r="G44" s="52" t="n">
        <v>36.25</v>
      </c>
      <c r="H44" s="52" t="n">
        <v>231.4687</v>
      </c>
      <c r="I44" s="52" t="n">
        <v>17.058997</v>
      </c>
      <c r="J44" s="52" t="n">
        <v>36.25</v>
      </c>
      <c r="K44" s="52" t="n">
        <v>422.6266</v>
      </c>
      <c r="L44" s="52" t="n">
        <v>13.603926</v>
      </c>
      <c r="M44" s="52" t="n">
        <v>36.25</v>
      </c>
      <c r="N44" s="52" t="n">
        <v>664.6106</v>
      </c>
      <c r="O44" s="52" t="n">
        <v>4.4145038</v>
      </c>
      <c r="P44" s="52" t="n">
        <v>36.25</v>
      </c>
      <c r="Q44" s="52" t="n">
        <v>355.7578</v>
      </c>
      <c r="R44" s="52" t="n">
        <v>17.585169</v>
      </c>
      <c r="S44" s="52" t="n">
        <v>36.25</v>
      </c>
      <c r="T44" s="52" t="n">
        <v>494.7347</v>
      </c>
      <c r="U44" s="52" t="n">
        <v>9.1498364</v>
      </c>
      <c r="V44" s="52" t="n">
        <v>36.25</v>
      </c>
      <c r="W44" s="52" t="n">
        <v>377.3519</v>
      </c>
      <c r="X44" s="52" t="n">
        <v>15.319193</v>
      </c>
      <c r="Y44" s="52" t="n">
        <v>36.25</v>
      </c>
      <c r="Z44" s="52" t="n">
        <v>567.3434</v>
      </c>
      <c r="AA44" s="52" t="n">
        <v>7.8306434</v>
      </c>
      <c r="AB44" s="52" t="n">
        <v>36.25</v>
      </c>
      <c r="AC44" s="52" t="n">
        <v>411.1229</v>
      </c>
      <c r="AD44" s="52" t="n">
        <v>10.087677</v>
      </c>
      <c r="AE44" s="52" t="n">
        <v>36.25</v>
      </c>
      <c r="AF44" s="52" t="n">
        <v>434.7223</v>
      </c>
      <c r="AG44" s="52" t="n">
        <v>13.135987</v>
      </c>
      <c r="AH44" s="52" t="n">
        <v>36.25</v>
      </c>
      <c r="AI44" s="52" t="n">
        <v>422.297</v>
      </c>
      <c r="AJ44" s="52" t="n">
        <v>14.230971</v>
      </c>
      <c r="AK44" s="52" t="n">
        <v>36.25</v>
      </c>
      <c r="AL44" s="52" t="n">
        <v>400.4411</v>
      </c>
      <c r="AM44" s="52" t="n">
        <v>16.144711</v>
      </c>
      <c r="AN44" s="52" t="n">
        <v>36.25</v>
      </c>
      <c r="AO44" s="52" t="n">
        <v>377.6697</v>
      </c>
      <c r="AP44" s="52" t="n">
        <v>16.852781</v>
      </c>
      <c r="AQ44" s="52" t="n">
        <v>36.25</v>
      </c>
      <c r="AR44" s="52" t="n">
        <v>417.5644</v>
      </c>
      <c r="AS44" s="52" t="n">
        <v>9.8713195</v>
      </c>
      <c r="AT44" s="52" t="n">
        <v>36.25</v>
      </c>
      <c r="AU44" s="52" t="n">
        <v>609.6941</v>
      </c>
      <c r="AV44" s="52" t="n">
        <v>6.0081788</v>
      </c>
      <c r="AW44" s="52" t="n">
        <v>36.25</v>
      </c>
      <c r="AX44" s="52" t="n">
        <v>380.9491</v>
      </c>
      <c r="AY44" s="52" t="n">
        <v>16.920502</v>
      </c>
      <c r="AZ44" s="52" t="n">
        <v>36.25</v>
      </c>
      <c r="BA44" s="52" t="n">
        <v>317.0635</v>
      </c>
      <c r="BB44" s="52" t="n">
        <v>21.674155</v>
      </c>
      <c r="BC44" s="52" t="n">
        <v>36.25</v>
      </c>
      <c r="BD44" s="52" t="n">
        <v>373.8503</v>
      </c>
      <c r="BE44" s="52" t="n">
        <v>17.012323</v>
      </c>
      <c r="BF44" s="52" t="n">
        <v>36.25</v>
      </c>
      <c r="BG44" s="52" t="n">
        <v>237.1776</v>
      </c>
      <c r="BH44" s="52" t="n">
        <v>30.844493</v>
      </c>
      <c r="BI44" s="52" t="n">
        <v>36.25</v>
      </c>
      <c r="BJ44" s="52" t="n">
        <v>292.4564</v>
      </c>
      <c r="BK44" s="52" t="n">
        <v>21.529335</v>
      </c>
      <c r="BL44" s="52"/>
      <c r="BM44" s="59" t="n">
        <f aca="false">BC44</f>
        <v>36.25</v>
      </c>
      <c r="BN44" s="60" t="n">
        <f aca="false">AVERAGE(B44,E44,H44,K44,N44,Q44,T44,W44,Z44,AC44,AF44,AI44,AL44,AO44,AR44,AU44,AX44,BA44,BD44,BG44,BJ44)</f>
        <v>415.746152380952</v>
      </c>
      <c r="BO44" s="61" t="n">
        <f aca="false">AVERAGE(C44,F44,I44,L44,O44,R44,U44,X44,AA44,AD44,AG44,AJ44,AM44,AP44,AS44,AV44,AY44,BB44,BE44,BH44,BK44)</f>
        <v>14.4476035571429</v>
      </c>
      <c r="BP44" s="60" t="n">
        <f aca="false">STDEV(B44,E44,H44,K44,N44,Q44,T44,W44,Z44,AC44,AF44,AI44,AL44,AO44,AR44,AU44,AX44,BA44,BD44,BG44,BJ44)</f>
        <v>111.69113052479</v>
      </c>
      <c r="BQ44" s="61" t="n">
        <f aca="false">STDEV(C44,F44,I44,L44,O44,R44,U44,X44,AA44,AD44,AG44,AJ44,AM44,AP44,AS44,AV44,AY44,BB44,BE44,BH44,BK44)</f>
        <v>6.12204364931839</v>
      </c>
    </row>
    <row r="45" customFormat="false" ht="26.8" hidden="false" customHeight="false" outlineLevel="0" collapsed="false">
      <c r="A45" s="52" t="n">
        <v>37.5</v>
      </c>
      <c r="B45" s="52" t="n">
        <v>539.9351</v>
      </c>
      <c r="C45" s="52" t="n">
        <v>7.7389313</v>
      </c>
      <c r="D45" s="52" t="n">
        <v>37.5</v>
      </c>
      <c r="E45" s="52" t="n">
        <v>390.3135</v>
      </c>
      <c r="F45" s="52" t="n">
        <v>16.204907</v>
      </c>
      <c r="G45" s="52" t="n">
        <v>37.5</v>
      </c>
      <c r="H45" s="52" t="n">
        <v>224.331</v>
      </c>
      <c r="I45" s="52" t="n">
        <v>17.855616</v>
      </c>
      <c r="J45" s="52" t="n">
        <v>37.5</v>
      </c>
      <c r="K45" s="52" t="n">
        <v>425.5178</v>
      </c>
      <c r="L45" s="52" t="n">
        <v>14.626281</v>
      </c>
      <c r="M45" s="52" t="n">
        <v>37.5</v>
      </c>
      <c r="N45" s="52" t="n">
        <v>682.8138</v>
      </c>
      <c r="O45" s="52" t="n">
        <v>4.2563795</v>
      </c>
      <c r="P45" s="52" t="n">
        <v>37.5</v>
      </c>
      <c r="Q45" s="52" t="n">
        <v>360.9608</v>
      </c>
      <c r="R45" s="52" t="n">
        <v>17.495202</v>
      </c>
      <c r="S45" s="52" t="n">
        <v>37.5</v>
      </c>
      <c r="T45" s="52" t="n">
        <v>465.9794</v>
      </c>
      <c r="U45" s="52" t="n">
        <v>9.7162486</v>
      </c>
      <c r="V45" s="52" t="n">
        <v>37.5</v>
      </c>
      <c r="W45" s="52" t="n">
        <v>343.2917</v>
      </c>
      <c r="X45" s="52" t="n">
        <v>9.593566</v>
      </c>
      <c r="Y45" s="52" t="n">
        <v>37.5</v>
      </c>
      <c r="Z45" s="52" t="n">
        <v>557.4969</v>
      </c>
      <c r="AA45" s="52" t="n">
        <v>7.8864776</v>
      </c>
      <c r="AB45" s="52" t="n">
        <v>37.5</v>
      </c>
      <c r="AC45" s="52" t="n">
        <v>446.573</v>
      </c>
      <c r="AD45" s="52" t="n">
        <v>9.9741549</v>
      </c>
      <c r="AE45" s="52" t="n">
        <v>37.5</v>
      </c>
      <c r="AF45" s="52" t="n">
        <v>433.8087</v>
      </c>
      <c r="AG45" s="52" t="n">
        <v>13.594111</v>
      </c>
      <c r="AH45" s="52" t="n">
        <v>37.5</v>
      </c>
      <c r="AI45" s="52" t="n">
        <v>427.8847</v>
      </c>
      <c r="AJ45" s="52" t="n">
        <v>14.403599</v>
      </c>
      <c r="AK45" s="52" t="n">
        <v>37.5</v>
      </c>
      <c r="AL45" s="52" t="n">
        <v>401.1206</v>
      </c>
      <c r="AM45" s="52" t="n">
        <v>16.207415</v>
      </c>
      <c r="AN45" s="52" t="n">
        <v>37.5</v>
      </c>
      <c r="AO45" s="52" t="n">
        <v>373.858</v>
      </c>
      <c r="AP45" s="52" t="n">
        <v>17.140894</v>
      </c>
      <c r="AQ45" s="52" t="n">
        <v>37.5</v>
      </c>
      <c r="AR45" s="52" t="n">
        <v>422.0838</v>
      </c>
      <c r="AS45" s="52" t="n">
        <v>10.060414</v>
      </c>
      <c r="AT45" s="52" t="n">
        <v>37.5</v>
      </c>
      <c r="AU45" s="52" t="n">
        <v>575.7763</v>
      </c>
      <c r="AV45" s="52" t="n">
        <v>6.2261723</v>
      </c>
      <c r="AW45" s="52" t="n">
        <v>37.5</v>
      </c>
      <c r="AX45" s="52" t="n">
        <v>376.8692</v>
      </c>
      <c r="AY45" s="52" t="n">
        <v>15.736423</v>
      </c>
      <c r="AZ45" s="52" t="n">
        <v>37.5</v>
      </c>
      <c r="BA45" s="52" t="n">
        <v>302.81</v>
      </c>
      <c r="BB45" s="52" t="n">
        <v>11.5</v>
      </c>
      <c r="BC45" s="52" t="n">
        <v>37.5</v>
      </c>
      <c r="BD45" s="52" t="n">
        <v>374.7734</v>
      </c>
      <c r="BE45" s="52" t="n">
        <v>17.406216</v>
      </c>
      <c r="BF45" s="52" t="n">
        <v>37.5</v>
      </c>
      <c r="BG45" s="52" t="n">
        <v>234.6637</v>
      </c>
      <c r="BH45" s="52" t="n">
        <v>29.870229</v>
      </c>
      <c r="BI45" s="52" t="n">
        <v>37.5</v>
      </c>
      <c r="BJ45" s="52" t="n">
        <v>302.2119</v>
      </c>
      <c r="BK45" s="52" t="n">
        <v>21.225518</v>
      </c>
      <c r="BL45" s="52"/>
      <c r="BM45" s="59" t="n">
        <f aca="false">BC45</f>
        <v>37.5</v>
      </c>
      <c r="BN45" s="60" t="n">
        <f aca="false">AVERAGE(B45,E45,H45,K45,N45,Q45,T45,W45,Z45,AC45,AF45,AI45,AL45,AO45,AR45,AU45,AX45,BA45,BD45,BG45,BJ45)</f>
        <v>412.5273</v>
      </c>
      <c r="BO45" s="61" t="n">
        <f aca="false">AVERAGE(C45,F45,I45,L45,O45,R45,U45,X45,AA45,AD45,AG45,AJ45,AM45,AP45,AS45,AV45,AY45,BB45,BE45,BH45,BK45)</f>
        <v>13.748512152381</v>
      </c>
      <c r="BP45" s="60" t="n">
        <f aca="false">STDEV(B45,E45,H45,K45,N45,Q45,T45,W45,Z45,AC45,AF45,AI45,AL45,AO45,AR45,AU45,AX45,BA45,BD45,BG45,BJ45)</f>
        <v>110.780890815546</v>
      </c>
      <c r="BQ45" s="61" t="n">
        <f aca="false">STDEV(C45,F45,I45,L45,O45,R45,U45,X45,AA45,AD45,AG45,AJ45,AM45,AP45,AS45,AV45,AY45,BB45,BE45,BH45,BK45)</f>
        <v>5.79851187445528</v>
      </c>
    </row>
    <row r="46" customFormat="false" ht="26.8" hidden="false" customHeight="false" outlineLevel="0" collapsed="false">
      <c r="A46" s="52" t="n">
        <v>38.75</v>
      </c>
      <c r="B46" s="52" t="n">
        <v>495.8377</v>
      </c>
      <c r="C46" s="52" t="n">
        <v>8.0737186</v>
      </c>
      <c r="D46" s="52" t="n">
        <v>38.75</v>
      </c>
      <c r="E46" s="52" t="n">
        <v>393.9078</v>
      </c>
      <c r="F46" s="52" t="n">
        <v>15.973282</v>
      </c>
      <c r="G46" s="52" t="n">
        <v>38.75</v>
      </c>
      <c r="H46" s="52" t="n">
        <v>221.0307</v>
      </c>
      <c r="I46" s="52" t="n">
        <v>17.630862</v>
      </c>
      <c r="J46" s="52" t="n">
        <v>38.75</v>
      </c>
      <c r="K46" s="52" t="n">
        <v>423.8001</v>
      </c>
      <c r="L46" s="52" t="n">
        <v>13.920284</v>
      </c>
      <c r="M46" s="52" t="n">
        <v>38.75</v>
      </c>
      <c r="N46" s="52" t="n">
        <v>661.4818</v>
      </c>
      <c r="O46" s="52" t="n">
        <v>4.4536532</v>
      </c>
      <c r="P46" s="52" t="n">
        <v>38.75</v>
      </c>
      <c r="Q46" s="52" t="n">
        <v>312.9328</v>
      </c>
      <c r="R46" s="52" t="n">
        <v>9.042639</v>
      </c>
      <c r="S46" s="52" t="n">
        <v>38.75</v>
      </c>
      <c r="T46" s="52" t="n">
        <v>475.1233</v>
      </c>
      <c r="U46" s="52" t="n">
        <v>10.912868</v>
      </c>
      <c r="V46" s="52" t="n">
        <v>38.75</v>
      </c>
      <c r="W46" s="52" t="n">
        <v>409.8892</v>
      </c>
      <c r="X46" s="52" t="n">
        <v>9.5956379</v>
      </c>
      <c r="Y46" s="52" t="n">
        <v>38.75</v>
      </c>
      <c r="Z46" s="52" t="n">
        <v>554.5761</v>
      </c>
      <c r="AA46" s="52" t="n">
        <v>7.9278081</v>
      </c>
      <c r="AB46" s="52" t="n">
        <v>38.75</v>
      </c>
      <c r="AC46" s="52" t="n">
        <v>469.8431</v>
      </c>
      <c r="AD46" s="52" t="n">
        <v>9.836096</v>
      </c>
      <c r="AE46" s="52" t="n">
        <v>38.75</v>
      </c>
      <c r="AF46" s="52" t="n">
        <v>426.7964</v>
      </c>
      <c r="AG46" s="52" t="n">
        <v>13.746129</v>
      </c>
      <c r="AH46" s="52" t="n">
        <v>38.75</v>
      </c>
      <c r="AI46" s="52" t="n">
        <v>420.2049</v>
      </c>
      <c r="AJ46" s="52" t="n">
        <v>12.93904</v>
      </c>
      <c r="AK46" s="52" t="n">
        <v>38.75</v>
      </c>
      <c r="AL46" s="52" t="n">
        <v>400.6423</v>
      </c>
      <c r="AM46" s="52" t="n">
        <v>16.109051</v>
      </c>
      <c r="AN46" s="52" t="n">
        <v>38.75</v>
      </c>
      <c r="AO46" s="52" t="n">
        <v>371.3069</v>
      </c>
      <c r="AP46" s="52" t="n">
        <v>17.323773</v>
      </c>
      <c r="AQ46" s="52" t="n">
        <v>38.75</v>
      </c>
      <c r="AR46" s="52" t="n">
        <v>426.6094</v>
      </c>
      <c r="AS46" s="52" t="n">
        <v>10.455507</v>
      </c>
      <c r="AT46" s="52" t="n">
        <v>38.75</v>
      </c>
      <c r="AU46" s="52" t="n">
        <v>605.0629</v>
      </c>
      <c r="AV46" s="52" t="n">
        <v>6.3873501</v>
      </c>
      <c r="AW46" s="52" t="n">
        <v>38.75</v>
      </c>
      <c r="AX46" s="52" t="n">
        <v>370.9229</v>
      </c>
      <c r="AY46" s="52" t="n">
        <v>12.837296</v>
      </c>
      <c r="AZ46" s="52" t="n">
        <v>38.75</v>
      </c>
      <c r="BA46" s="52" t="n">
        <v>265.8979</v>
      </c>
      <c r="BB46" s="52" t="n">
        <v>6.8475463</v>
      </c>
      <c r="BC46" s="52" t="n">
        <v>38.75</v>
      </c>
      <c r="BD46" s="52" t="n">
        <v>377.0307</v>
      </c>
      <c r="BE46" s="52" t="n">
        <v>17.280807</v>
      </c>
      <c r="BF46" s="52" t="n">
        <v>38.75</v>
      </c>
      <c r="BG46" s="52" t="n">
        <v>234.6365</v>
      </c>
      <c r="BH46" s="52" t="n">
        <v>29.919084</v>
      </c>
      <c r="BI46" s="52" t="n">
        <v>38.75</v>
      </c>
      <c r="BJ46" s="52" t="n">
        <v>309.9896</v>
      </c>
      <c r="BK46" s="52" t="n">
        <v>22.229662</v>
      </c>
      <c r="BL46" s="52"/>
      <c r="BM46" s="59" t="n">
        <f aca="false">BC46</f>
        <v>38.75</v>
      </c>
      <c r="BN46" s="60" t="n">
        <f aca="false">AVERAGE(B46,E46,H46,K46,N46,Q46,T46,W46,Z46,AC46,AF46,AI46,AL46,AO46,AR46,AU46,AX46,BA46,BD46,BG46,BJ46)</f>
        <v>410.834428571429</v>
      </c>
      <c r="BO46" s="61" t="n">
        <f aca="false">AVERAGE(C46,F46,I46,L46,O46,R46,U46,X46,AA46,AD46,AG46,AJ46,AM46,AP46,AS46,AV46,AY46,BB46,BE46,BH46,BK46)</f>
        <v>13.0210521047619</v>
      </c>
      <c r="BP46" s="60" t="n">
        <f aca="false">STDEV(B46,E46,H46,K46,N46,Q46,T46,W46,Z46,AC46,AF46,AI46,AL46,AO46,AR46,AU46,AX46,BA46,BD46,BG46,BJ46)</f>
        <v>111.653965791315</v>
      </c>
      <c r="BQ46" s="61" t="n">
        <f aca="false">STDEV(C46,F46,I46,L46,O46,R46,U46,X46,AA46,AD46,AG46,AJ46,AM46,AP46,AS46,AV46,AY46,BB46,BE46,BH46,BK46)</f>
        <v>5.92682408084283</v>
      </c>
    </row>
    <row r="47" customFormat="false" ht="26.8" hidden="false" customHeight="false" outlineLevel="0" collapsed="false">
      <c r="A47" s="52" t="n">
        <v>40</v>
      </c>
      <c r="B47" s="52" t="n">
        <v>488.1126</v>
      </c>
      <c r="C47" s="52" t="n">
        <v>8.9588877</v>
      </c>
      <c r="D47" s="52" t="n">
        <v>40</v>
      </c>
      <c r="E47" s="52" t="n">
        <v>389.5474</v>
      </c>
      <c r="F47" s="52" t="n">
        <v>15.194656</v>
      </c>
      <c r="G47" s="52" t="n">
        <v>40</v>
      </c>
      <c r="H47" s="52" t="n">
        <v>221.6927</v>
      </c>
      <c r="I47" s="52" t="n">
        <v>17.853544</v>
      </c>
      <c r="J47" s="52" t="n">
        <v>40</v>
      </c>
      <c r="K47" s="52" t="n">
        <v>431.6772</v>
      </c>
      <c r="L47" s="52" t="n">
        <v>13.484515</v>
      </c>
      <c r="M47" s="52" t="n">
        <v>40</v>
      </c>
      <c r="N47" s="52" t="n">
        <v>675.6356</v>
      </c>
      <c r="O47" s="52" t="n">
        <v>4.4400218</v>
      </c>
      <c r="P47" s="52" t="n">
        <v>40</v>
      </c>
      <c r="Q47" s="52" t="n">
        <v>358.8744</v>
      </c>
      <c r="R47" s="52" t="n">
        <v>9.0399128</v>
      </c>
      <c r="S47" s="52" t="n">
        <v>40</v>
      </c>
      <c r="T47" s="52" t="n">
        <v>458.9737</v>
      </c>
      <c r="U47" s="52" t="n">
        <v>11.248855</v>
      </c>
      <c r="V47" s="52" t="n">
        <v>40</v>
      </c>
      <c r="W47" s="52" t="n">
        <v>438.4909</v>
      </c>
      <c r="X47" s="52" t="n">
        <v>9.4797165</v>
      </c>
      <c r="Y47" s="52" t="n">
        <v>40</v>
      </c>
      <c r="Z47" s="52" t="n">
        <v>560.4344</v>
      </c>
      <c r="AA47" s="52" t="n">
        <v>7.9081788</v>
      </c>
      <c r="AB47" s="52" t="n">
        <v>40</v>
      </c>
      <c r="AC47" s="52" t="n">
        <v>482.1249</v>
      </c>
      <c r="AD47" s="52" t="n">
        <v>10.253217</v>
      </c>
      <c r="AE47" s="52" t="n">
        <v>40</v>
      </c>
      <c r="AF47" s="52" t="n">
        <v>420.1043</v>
      </c>
      <c r="AG47" s="52" t="n">
        <v>13.104035</v>
      </c>
      <c r="AH47" s="52" t="n">
        <v>40</v>
      </c>
      <c r="AI47" s="52" t="n">
        <v>431.0679</v>
      </c>
      <c r="AJ47" s="52" t="n">
        <v>12.886478</v>
      </c>
      <c r="AK47" s="52" t="n">
        <v>40</v>
      </c>
      <c r="AL47" s="52" t="n">
        <v>399.4322</v>
      </c>
      <c r="AM47" s="52" t="n">
        <v>16.092039</v>
      </c>
      <c r="AN47" s="52" t="n">
        <v>40</v>
      </c>
      <c r="AO47" s="52" t="n">
        <v>370.022</v>
      </c>
      <c r="AP47" s="52" t="n">
        <v>17.495311</v>
      </c>
      <c r="AQ47" s="52" t="n">
        <v>40</v>
      </c>
      <c r="AR47" s="52" t="n">
        <v>417.427</v>
      </c>
      <c r="AS47" s="52" t="n">
        <v>10.592148</v>
      </c>
      <c r="AT47" s="52" t="n">
        <v>40</v>
      </c>
      <c r="AU47" s="52" t="n">
        <v>599.9413</v>
      </c>
      <c r="AV47" s="52" t="n">
        <v>6.3264995</v>
      </c>
      <c r="AW47" s="52" t="n">
        <v>40</v>
      </c>
      <c r="AX47" s="52" t="n">
        <v>388.6594</v>
      </c>
      <c r="AY47" s="52" t="n">
        <v>14.408833</v>
      </c>
      <c r="AZ47" s="52" t="n">
        <v>40</v>
      </c>
      <c r="BA47" s="52" t="n">
        <v>346.7619</v>
      </c>
      <c r="BB47" s="52" t="n">
        <v>6.9878953</v>
      </c>
      <c r="BC47" s="52" t="n">
        <v>40</v>
      </c>
      <c r="BD47" s="52" t="n">
        <v>380.4937</v>
      </c>
      <c r="BE47" s="52" t="n">
        <v>16.693239</v>
      </c>
      <c r="BF47" s="52" t="n">
        <v>40</v>
      </c>
      <c r="BG47" s="52" t="n">
        <v>235.723</v>
      </c>
      <c r="BH47" s="52" t="n">
        <v>30.73337</v>
      </c>
      <c r="BI47" s="52" t="n">
        <v>40</v>
      </c>
      <c r="BJ47" s="52" t="n">
        <v>314.7771</v>
      </c>
      <c r="BK47" s="52" t="n">
        <v>20.807634</v>
      </c>
      <c r="BL47" s="52"/>
      <c r="BM47" s="59" t="n">
        <f aca="false">BC47</f>
        <v>40</v>
      </c>
      <c r="BN47" s="60" t="n">
        <f aca="false">AVERAGE(B47,E47,H47,K47,N47,Q47,T47,W47,Z47,AC47,AF47,AI47,AL47,AO47,AR47,AU47,AX47,BA47,BD47,BG47,BJ47)</f>
        <v>419.522552380952</v>
      </c>
      <c r="BO47" s="61" t="n">
        <f aca="false">AVERAGE(C47,F47,I47,L47,O47,R47,U47,X47,AA47,AD47,AG47,AJ47,AM47,AP47,AS47,AV47,AY47,BB47,BE47,BH47,BK47)</f>
        <v>13.0470945904762</v>
      </c>
      <c r="BP47" s="60" t="n">
        <f aca="false">STDEV(B47,E47,H47,K47,N47,Q47,T47,W47,Z47,AC47,AF47,AI47,AL47,AO47,AR47,AU47,AX47,BA47,BD47,BG47,BJ47)</f>
        <v>106.751495403093</v>
      </c>
      <c r="BQ47" s="61" t="n">
        <f aca="false">STDEV(C47,F47,I47,L47,O47,R47,U47,X47,AA47,AD47,AG47,AJ47,AM47,AP47,AS47,AV47,AY47,BB47,BE47,BH47,BK47)</f>
        <v>5.87411882201719</v>
      </c>
    </row>
    <row r="48" customFormat="false" ht="26.8" hidden="false" customHeight="false" outlineLevel="0" collapsed="false">
      <c r="A48" s="52" t="n">
        <v>41.25</v>
      </c>
      <c r="B48" s="52" t="n">
        <v>453.5749</v>
      </c>
      <c r="C48" s="52" t="n">
        <v>9.2993457</v>
      </c>
      <c r="D48" s="52" t="n">
        <v>41.25</v>
      </c>
      <c r="E48" s="52" t="n">
        <v>390.4019</v>
      </c>
      <c r="F48" s="52" t="n">
        <v>15.077317</v>
      </c>
      <c r="G48" s="52" t="n">
        <v>41.25</v>
      </c>
      <c r="H48" s="52" t="n">
        <v>228.1077</v>
      </c>
      <c r="I48" s="52" t="n">
        <v>16.583751</v>
      </c>
      <c r="J48" s="52" t="n">
        <v>41.25</v>
      </c>
      <c r="K48" s="52" t="n">
        <v>437.7317</v>
      </c>
      <c r="L48" s="52" t="n">
        <v>13.111341</v>
      </c>
      <c r="M48" s="52" t="n">
        <v>41.25</v>
      </c>
      <c r="N48" s="52" t="n">
        <v>688.9895</v>
      </c>
      <c r="O48" s="52" t="n">
        <v>4.2929117</v>
      </c>
      <c r="P48" s="52" t="n">
        <v>41.25</v>
      </c>
      <c r="Q48" s="52" t="n">
        <v>431.3756</v>
      </c>
      <c r="R48" s="52" t="n">
        <v>8.9598691</v>
      </c>
      <c r="S48" s="52" t="n">
        <v>41.25</v>
      </c>
      <c r="T48" s="52" t="n">
        <v>449.665</v>
      </c>
      <c r="U48" s="52" t="n">
        <v>11.951799</v>
      </c>
      <c r="V48" s="52" t="n">
        <v>41.25</v>
      </c>
      <c r="W48" s="52" t="n">
        <v>415.4774</v>
      </c>
      <c r="X48" s="52" t="n">
        <v>9.8288986</v>
      </c>
      <c r="Y48" s="52" t="n">
        <v>41.25</v>
      </c>
      <c r="Z48" s="52" t="n">
        <v>564.3378</v>
      </c>
      <c r="AA48" s="52" t="n">
        <v>7.9019629</v>
      </c>
      <c r="AB48" s="52" t="n">
        <v>41.25</v>
      </c>
      <c r="AC48" s="52" t="n">
        <v>463.2592</v>
      </c>
      <c r="AD48" s="52" t="n">
        <v>10.133479</v>
      </c>
      <c r="AE48" s="52" t="n">
        <v>41.25</v>
      </c>
      <c r="AF48" s="52" t="n">
        <v>413.4267</v>
      </c>
      <c r="AG48" s="52" t="n">
        <v>10.767503</v>
      </c>
      <c r="AH48" s="52" t="n">
        <v>41.25</v>
      </c>
      <c r="AI48" s="52" t="n">
        <v>440.7365</v>
      </c>
      <c r="AJ48" s="52" t="n">
        <v>13.303272</v>
      </c>
      <c r="AK48" s="52" t="n">
        <v>41.25</v>
      </c>
      <c r="AL48" s="52" t="n">
        <v>393.5262</v>
      </c>
      <c r="AM48" s="52" t="n">
        <v>15.591276</v>
      </c>
      <c r="AN48" s="52" t="n">
        <v>41.25</v>
      </c>
      <c r="AO48" s="52" t="n">
        <v>364.2352</v>
      </c>
      <c r="AP48" s="52" t="n">
        <v>17.305234</v>
      </c>
      <c r="AQ48" s="52" t="n">
        <v>41.25</v>
      </c>
      <c r="AR48" s="52" t="n">
        <v>411.8022</v>
      </c>
      <c r="AS48" s="52" t="n">
        <v>10.549836</v>
      </c>
      <c r="AT48" s="52" t="n">
        <v>41.25</v>
      </c>
      <c r="AU48" s="52" t="n">
        <v>601.5482</v>
      </c>
      <c r="AV48" s="52" t="n">
        <v>6.278626</v>
      </c>
      <c r="AW48" s="52" t="n">
        <v>41.25</v>
      </c>
      <c r="AX48" s="52" t="n">
        <v>398.5494</v>
      </c>
      <c r="AY48" s="52" t="n">
        <v>15.988986</v>
      </c>
      <c r="AZ48" s="52" t="n">
        <v>41.25</v>
      </c>
      <c r="BA48" s="52" t="n">
        <v>514.3558</v>
      </c>
      <c r="BB48" s="52" t="n">
        <v>5.9308615</v>
      </c>
      <c r="BC48" s="52" t="n">
        <v>41.25</v>
      </c>
      <c r="BD48" s="52" t="n">
        <v>386.4278</v>
      </c>
      <c r="BE48" s="52" t="n">
        <v>16.229771</v>
      </c>
      <c r="BF48" s="52" t="n">
        <v>41.25</v>
      </c>
      <c r="BG48" s="52" t="n">
        <v>237.4931</v>
      </c>
      <c r="BH48" s="52" t="n">
        <v>30.202072</v>
      </c>
      <c r="BI48" s="52" t="n">
        <v>41.25</v>
      </c>
      <c r="BJ48" s="52" t="n">
        <v>321.2128</v>
      </c>
      <c r="BK48" s="52" t="n">
        <v>19.713631</v>
      </c>
      <c r="BL48" s="52"/>
      <c r="BM48" s="59" t="n">
        <f aca="false">BC48</f>
        <v>41.25</v>
      </c>
      <c r="BN48" s="60" t="n">
        <f aca="false">AVERAGE(B48,E48,H48,K48,N48,Q48,T48,W48,Z48,AC48,AF48,AI48,AL48,AO48,AR48,AU48,AX48,BA48,BD48,BG48,BJ48)</f>
        <v>428.868314285714</v>
      </c>
      <c r="BO48" s="61" t="n">
        <f aca="false">AVERAGE(C48,F48,I48,L48,O48,R48,U48,X48,AA48,AD48,AG48,AJ48,AM48,AP48,AS48,AV48,AY48,BB48,BE48,BH48,BK48)</f>
        <v>12.8096068333333</v>
      </c>
      <c r="BP48" s="60" t="n">
        <f aca="false">STDEV(B48,E48,H48,K48,N48,Q48,T48,W48,Z48,AC48,AF48,AI48,AL48,AO48,AR48,AU48,AX48,BA48,BD48,BG48,BJ48)</f>
        <v>105.935697171908</v>
      </c>
      <c r="BQ48" s="61" t="n">
        <f aca="false">STDEV(C48,F48,I48,L48,O48,R48,U48,X48,AA48,AD48,AG48,AJ48,AM48,AP48,AS48,AV48,AY48,BB48,BE48,BH48,BK48)</f>
        <v>5.74208295648274</v>
      </c>
    </row>
    <row r="49" customFormat="false" ht="26.8" hidden="false" customHeight="false" outlineLevel="0" collapsed="false">
      <c r="A49" s="52" t="n">
        <v>42.5</v>
      </c>
      <c r="B49" s="52" t="n">
        <v>424.767</v>
      </c>
      <c r="C49" s="52" t="n">
        <v>9.9791712</v>
      </c>
      <c r="D49" s="52" t="n">
        <v>42.5</v>
      </c>
      <c r="E49" s="52" t="n">
        <v>395.5768</v>
      </c>
      <c r="F49" s="52" t="n">
        <v>15.276881</v>
      </c>
      <c r="G49" s="52" t="n">
        <v>42.5</v>
      </c>
      <c r="H49" s="52" t="n">
        <v>240.3746</v>
      </c>
      <c r="I49" s="52" t="n">
        <v>15.770447</v>
      </c>
      <c r="J49" s="52" t="n">
        <v>42.5</v>
      </c>
      <c r="K49" s="52" t="n">
        <v>444.8243</v>
      </c>
      <c r="L49" s="52" t="n">
        <v>13.076445</v>
      </c>
      <c r="M49" s="52" t="n">
        <v>42.5</v>
      </c>
      <c r="N49" s="52" t="n">
        <v>691.9547</v>
      </c>
      <c r="O49" s="52" t="n">
        <v>4.2690294</v>
      </c>
      <c r="P49" s="52" t="n">
        <v>42.5</v>
      </c>
      <c r="Q49" s="52" t="n">
        <v>481.7693</v>
      </c>
      <c r="R49" s="52" t="n">
        <v>9.9008724</v>
      </c>
      <c r="S49" s="52" t="n">
        <v>42.5</v>
      </c>
      <c r="T49" s="52" t="n">
        <v>445.7922</v>
      </c>
      <c r="U49" s="52" t="n">
        <v>12.876009</v>
      </c>
      <c r="V49" s="52" t="n">
        <v>42.5</v>
      </c>
      <c r="W49" s="52" t="n">
        <v>422.8061</v>
      </c>
      <c r="X49" s="52" t="n">
        <v>10.325409</v>
      </c>
      <c r="Y49" s="52" t="n">
        <v>42.5</v>
      </c>
      <c r="Z49" s="52" t="n">
        <v>568.978</v>
      </c>
      <c r="AA49" s="52" t="n">
        <v>7.8419847</v>
      </c>
      <c r="AB49" s="52" t="n">
        <v>42.5</v>
      </c>
      <c r="AC49" s="52" t="n">
        <v>463.139</v>
      </c>
      <c r="AD49" s="52" t="n">
        <v>10.34831</v>
      </c>
      <c r="AE49" s="52" t="n">
        <v>42.5</v>
      </c>
      <c r="AF49" s="52" t="n">
        <v>450.6117</v>
      </c>
      <c r="AG49" s="52" t="n">
        <v>10.184406</v>
      </c>
      <c r="AH49" s="52" t="n">
        <v>42.5</v>
      </c>
      <c r="AI49" s="52" t="n">
        <v>444.8129</v>
      </c>
      <c r="AJ49" s="52" t="n">
        <v>13.151254</v>
      </c>
      <c r="AK49" s="52" t="n">
        <v>42.5</v>
      </c>
      <c r="AL49" s="52" t="n">
        <v>388.4785</v>
      </c>
      <c r="AM49" s="52" t="n">
        <v>15.894875</v>
      </c>
      <c r="AN49" s="52" t="n">
        <v>42.5</v>
      </c>
      <c r="AO49" s="52" t="n">
        <v>361.6062</v>
      </c>
      <c r="AP49" s="52" t="n">
        <v>18.062814</v>
      </c>
      <c r="AQ49" s="52" t="n">
        <v>42.5</v>
      </c>
      <c r="AR49" s="52" t="n">
        <v>408.467</v>
      </c>
      <c r="AS49" s="52" t="n">
        <v>10.755834</v>
      </c>
      <c r="AT49" s="52" t="n">
        <v>42.5</v>
      </c>
      <c r="AU49" s="52" t="n">
        <v>613.0837</v>
      </c>
      <c r="AV49" s="52" t="n">
        <v>6.2379498</v>
      </c>
      <c r="AW49" s="52" t="n">
        <v>42.5</v>
      </c>
      <c r="AX49" s="52" t="n">
        <v>401.5008</v>
      </c>
      <c r="AY49" s="52" t="n">
        <v>15.695202</v>
      </c>
      <c r="AZ49" s="52" t="n">
        <v>42.5</v>
      </c>
      <c r="BA49" s="52" t="n">
        <v>622.5807</v>
      </c>
      <c r="BB49" s="52" t="n">
        <v>5.17012</v>
      </c>
      <c r="BC49" s="52" t="n">
        <v>42.5</v>
      </c>
      <c r="BD49" s="52" t="n">
        <v>391.7269</v>
      </c>
      <c r="BE49" s="52" t="n">
        <v>15.61036</v>
      </c>
      <c r="BF49" s="52" t="n">
        <v>42.5</v>
      </c>
      <c r="BG49" s="52" t="n">
        <v>238.1124</v>
      </c>
      <c r="BH49" s="52" t="n">
        <v>29.014177</v>
      </c>
      <c r="BI49" s="52" t="n">
        <v>42.5</v>
      </c>
      <c r="BJ49" s="52" t="n">
        <v>330.8453</v>
      </c>
      <c r="BK49" s="52" t="n">
        <v>18.511232</v>
      </c>
      <c r="BL49" s="52"/>
      <c r="BM49" s="59" t="n">
        <f aca="false">BC49</f>
        <v>42.5</v>
      </c>
      <c r="BN49" s="60" t="n">
        <f aca="false">AVERAGE(B49,E49,H49,K49,N49,Q49,T49,W49,Z49,AC49,AF49,AI49,AL49,AO49,AR49,AU49,AX49,BA49,BD49,BG49,BJ49)</f>
        <v>439.60990952381</v>
      </c>
      <c r="BO49" s="61" t="n">
        <f aca="false">AVERAGE(C49,F49,I49,L49,O49,R49,U49,X49,AA49,AD49,AG49,AJ49,AM49,AP49,AS49,AV49,AY49,BB49,BE49,BH49,BK49)</f>
        <v>12.7596563095238</v>
      </c>
      <c r="BP49" s="60" t="n">
        <f aca="false">STDEV(B49,E49,H49,K49,N49,Q49,T49,W49,Z49,AC49,AF49,AI49,AL49,AO49,AR49,AU49,AX49,BA49,BD49,BG49,BJ49)</f>
        <v>112.807640020439</v>
      </c>
      <c r="BQ49" s="61" t="n">
        <f aca="false">STDEV(C49,F49,I49,L49,O49,R49,U49,X49,AA49,AD49,AG49,AJ49,AM49,AP49,AS49,AV49,AY49,BB49,BE49,BH49,BK49)</f>
        <v>5.48796262060141</v>
      </c>
    </row>
    <row r="50" customFormat="false" ht="26.8" hidden="false" customHeight="false" outlineLevel="0" collapsed="false">
      <c r="A50" s="52" t="n">
        <v>43.75</v>
      </c>
      <c r="B50" s="52" t="n">
        <v>410.7292</v>
      </c>
      <c r="C50" s="52" t="n">
        <v>10.991821</v>
      </c>
      <c r="D50" s="52" t="n">
        <v>43.75</v>
      </c>
      <c r="E50" s="52" t="n">
        <v>399.764</v>
      </c>
      <c r="F50" s="52" t="n">
        <v>13.999782</v>
      </c>
      <c r="G50" s="52" t="n">
        <v>43.75</v>
      </c>
      <c r="H50" s="52" t="n">
        <v>260.824</v>
      </c>
      <c r="I50" s="52" t="n">
        <v>13.941767</v>
      </c>
      <c r="J50" s="52" t="n">
        <v>43.75</v>
      </c>
      <c r="K50" s="52" t="n">
        <v>437.8994</v>
      </c>
      <c r="L50" s="52" t="n">
        <v>11.942312</v>
      </c>
      <c r="M50" s="52" t="n">
        <v>43.75</v>
      </c>
      <c r="N50" s="52" t="n">
        <v>660.5161</v>
      </c>
      <c r="O50" s="52" t="n">
        <v>4.6442748</v>
      </c>
      <c r="P50" s="52" t="n">
        <v>43.75</v>
      </c>
      <c r="Q50" s="52" t="n">
        <v>484.2627</v>
      </c>
      <c r="R50" s="52" t="n">
        <v>10.079498</v>
      </c>
      <c r="S50" s="52" t="n">
        <v>43.75</v>
      </c>
      <c r="T50" s="52" t="n">
        <v>435.1081</v>
      </c>
      <c r="U50" s="52" t="n">
        <v>12.987677</v>
      </c>
      <c r="V50" s="52" t="n">
        <v>43.75</v>
      </c>
      <c r="W50" s="52" t="n">
        <v>373.3921</v>
      </c>
      <c r="X50" s="52" t="n">
        <v>7.7682661</v>
      </c>
      <c r="Y50" s="52" t="n">
        <v>43.75</v>
      </c>
      <c r="Z50" s="52" t="n">
        <v>567.8928</v>
      </c>
      <c r="AA50" s="52" t="n">
        <v>7.6376227</v>
      </c>
      <c r="AB50" s="52" t="n">
        <v>43.75</v>
      </c>
      <c r="AC50" s="52" t="n">
        <v>454.743</v>
      </c>
      <c r="AD50" s="52" t="n">
        <v>10.324973</v>
      </c>
      <c r="AE50" s="52" t="n">
        <v>43.75</v>
      </c>
      <c r="AF50" s="52" t="n">
        <v>472.8675</v>
      </c>
      <c r="AG50" s="52" t="n">
        <v>10.229335</v>
      </c>
      <c r="AH50" s="52" t="n">
        <v>43.75</v>
      </c>
      <c r="AI50" s="52" t="n">
        <v>447.7046</v>
      </c>
      <c r="AJ50" s="52" t="n">
        <v>12.255507</v>
      </c>
      <c r="AK50" s="52" t="n">
        <v>43.75</v>
      </c>
      <c r="AL50" s="52" t="n">
        <v>388.3719</v>
      </c>
      <c r="AM50" s="52" t="n">
        <v>15.631516</v>
      </c>
      <c r="AN50" s="52" t="n">
        <v>43.75</v>
      </c>
      <c r="AO50" s="52" t="n">
        <v>361.3627</v>
      </c>
      <c r="AP50" s="52" t="n">
        <v>17.975245</v>
      </c>
      <c r="AQ50" s="52" t="n">
        <v>43.75</v>
      </c>
      <c r="AR50" s="52" t="n">
        <v>417.7129</v>
      </c>
      <c r="AS50" s="52" t="n">
        <v>11.700327</v>
      </c>
      <c r="AT50" s="52" t="n">
        <v>43.75</v>
      </c>
      <c r="AU50" s="52" t="n">
        <v>609.0281</v>
      </c>
      <c r="AV50" s="52" t="n">
        <v>6.2863686</v>
      </c>
      <c r="AW50" s="52" t="n">
        <v>43.75</v>
      </c>
      <c r="AX50" s="52" t="n">
        <v>404.7867</v>
      </c>
      <c r="AY50" s="52" t="n">
        <v>15.835115</v>
      </c>
      <c r="AZ50" s="52" t="n">
        <v>43.75</v>
      </c>
      <c r="BA50" s="52" t="n">
        <v>660.2093</v>
      </c>
      <c r="BB50" s="52" t="n">
        <v>4.7147219</v>
      </c>
      <c r="BC50" s="52" t="n">
        <v>43.75</v>
      </c>
      <c r="BD50" s="52" t="n">
        <v>398.1937</v>
      </c>
      <c r="BE50" s="52" t="n">
        <v>15.626063</v>
      </c>
      <c r="BF50" s="52" t="n">
        <v>43.75</v>
      </c>
      <c r="BG50" s="52" t="n">
        <v>236.1924</v>
      </c>
      <c r="BH50" s="52" t="n">
        <v>29.830643</v>
      </c>
      <c r="BI50" s="52" t="n">
        <v>43.75</v>
      </c>
      <c r="BJ50" s="52" t="n">
        <v>339.2395</v>
      </c>
      <c r="BK50" s="52" t="n">
        <v>17.530752</v>
      </c>
      <c r="BL50" s="52"/>
      <c r="BM50" s="59" t="n">
        <f aca="false">BC50</f>
        <v>43.75</v>
      </c>
      <c r="BN50" s="60" t="n">
        <f aca="false">AVERAGE(B50,E50,H50,K50,N50,Q50,T50,W50,Z50,AC50,AF50,AI50,AL50,AO50,AR50,AU50,AX50,BA50,BD50,BG50,BJ50)</f>
        <v>439.085747619048</v>
      </c>
      <c r="BO50" s="61" t="n">
        <f aca="false">AVERAGE(C50,F50,I50,L50,O50,R50,U50,X50,AA50,AD50,AG50,AJ50,AM50,AP50,AS50,AV50,AY50,BB50,BE50,BH50,BK50)</f>
        <v>12.4730279571429</v>
      </c>
      <c r="BP50" s="60" t="n">
        <f aca="false">STDEV(B50,E50,H50,K50,N50,Q50,T50,W50,Z50,AC50,AF50,AI50,AL50,AO50,AR50,AU50,AX50,BA50,BD50,BG50,BJ50)</f>
        <v>111.44815968737</v>
      </c>
      <c r="BQ50" s="61" t="n">
        <f aca="false">STDEV(C50,F50,I50,L50,O50,R50,U50,X50,AA50,AD50,AG50,AJ50,AM50,AP50,AS50,AV50,AY50,BB50,BE50,BH50,BK50)</f>
        <v>5.55375898477402</v>
      </c>
    </row>
    <row r="51" customFormat="false" ht="26.8" hidden="false" customHeight="false" outlineLevel="0" collapsed="false">
      <c r="A51" s="52" t="n">
        <v>45</v>
      </c>
      <c r="B51" s="52" t="n">
        <v>396.4989</v>
      </c>
      <c r="C51" s="52" t="n">
        <v>11.878626</v>
      </c>
      <c r="D51" s="52" t="n">
        <v>45</v>
      </c>
      <c r="E51" s="52" t="n">
        <v>415.3828</v>
      </c>
      <c r="F51" s="52" t="n">
        <v>14.58277</v>
      </c>
      <c r="G51" s="52" t="n">
        <v>45</v>
      </c>
      <c r="H51" s="52" t="n">
        <v>281.2895</v>
      </c>
      <c r="I51" s="52" t="n">
        <v>13.435442</v>
      </c>
      <c r="J51" s="52" t="n">
        <v>45</v>
      </c>
      <c r="K51" s="52" t="n">
        <v>439.5951</v>
      </c>
      <c r="L51" s="52" t="n">
        <v>10.73217</v>
      </c>
      <c r="M51" s="52" t="n">
        <v>45</v>
      </c>
      <c r="N51" s="52" t="n">
        <v>667.6278</v>
      </c>
      <c r="O51" s="52" t="n">
        <v>4.6613959</v>
      </c>
      <c r="P51" s="52" t="n">
        <v>45</v>
      </c>
      <c r="Q51" s="52" t="n">
        <v>490.9143</v>
      </c>
      <c r="R51" s="52" t="n">
        <v>10.564995</v>
      </c>
      <c r="S51" s="52" t="n">
        <v>45</v>
      </c>
      <c r="T51" s="52" t="n">
        <v>431.6786</v>
      </c>
      <c r="U51" s="52" t="n">
        <v>13.908615</v>
      </c>
      <c r="V51" s="52" t="n">
        <v>45</v>
      </c>
      <c r="W51" s="52" t="n">
        <v>458.5687</v>
      </c>
      <c r="X51" s="52" t="n">
        <v>6.8243184</v>
      </c>
      <c r="Y51" s="52" t="n">
        <v>45</v>
      </c>
      <c r="Z51" s="52" t="n">
        <v>573.7254</v>
      </c>
      <c r="AA51" s="52" t="n">
        <v>7.4603053</v>
      </c>
      <c r="AB51" s="52" t="n">
        <v>45</v>
      </c>
      <c r="AC51" s="52" t="n">
        <v>455.7009</v>
      </c>
      <c r="AD51" s="52" t="n">
        <v>11.162377</v>
      </c>
      <c r="AE51" s="52" t="n">
        <v>45</v>
      </c>
      <c r="AF51" s="52" t="n">
        <v>489.9589</v>
      </c>
      <c r="AG51" s="52" t="n">
        <v>9.4716467</v>
      </c>
      <c r="AH51" s="52" t="n">
        <v>45</v>
      </c>
      <c r="AI51" s="52" t="n">
        <v>455.6979</v>
      </c>
      <c r="AJ51" s="52" t="n">
        <v>12.481897</v>
      </c>
      <c r="AK51" s="52" t="n">
        <v>45</v>
      </c>
      <c r="AL51" s="52" t="n">
        <v>397.7628</v>
      </c>
      <c r="AM51" s="52" t="n">
        <v>15.614504</v>
      </c>
      <c r="AN51" s="52" t="n">
        <v>45</v>
      </c>
      <c r="AO51" s="52" t="n">
        <v>356.1134</v>
      </c>
      <c r="AP51" s="52" t="n">
        <v>17.712759</v>
      </c>
      <c r="AQ51" s="52" t="n">
        <v>45</v>
      </c>
      <c r="AR51" s="52" t="n">
        <v>402.918</v>
      </c>
      <c r="AS51" s="52" t="n">
        <v>11.288441</v>
      </c>
      <c r="AT51" s="52" t="n">
        <v>45</v>
      </c>
      <c r="AU51" s="52" t="n">
        <v>603.4362</v>
      </c>
      <c r="AV51" s="52" t="n">
        <v>6.346783</v>
      </c>
      <c r="AW51" s="52" t="n">
        <v>45</v>
      </c>
      <c r="AX51" s="52" t="n">
        <v>402.0696</v>
      </c>
      <c r="AY51" s="52" t="n">
        <v>15.464122</v>
      </c>
      <c r="AZ51" s="52" t="n">
        <v>45</v>
      </c>
      <c r="BA51" s="52" t="n">
        <v>666.139</v>
      </c>
      <c r="BB51" s="52" t="n">
        <v>4.6533261</v>
      </c>
      <c r="BC51" s="52" t="n">
        <v>45</v>
      </c>
      <c r="BD51" s="52" t="n">
        <v>398.7358</v>
      </c>
      <c r="BE51" s="52" t="n">
        <v>14.337841</v>
      </c>
      <c r="BF51" s="52" t="n">
        <v>45</v>
      </c>
      <c r="BG51" s="52" t="n">
        <v>239.9153</v>
      </c>
      <c r="BH51" s="52" t="n">
        <v>24.165758</v>
      </c>
      <c r="BI51" s="52" t="n">
        <v>45</v>
      </c>
      <c r="BJ51" s="52" t="n">
        <v>352.1553</v>
      </c>
      <c r="BK51" s="52" t="n">
        <v>16.109706</v>
      </c>
      <c r="BL51" s="52"/>
      <c r="BM51" s="59" t="n">
        <f aca="false">BC51</f>
        <v>45</v>
      </c>
      <c r="BN51" s="60" t="n">
        <f aca="false">AVERAGE(B51,E51,H51,K51,N51,Q51,T51,W51,Z51,AC51,AF51,AI51,AL51,AO51,AR51,AU51,AX51,BA51,BD51,BG51,BJ51)</f>
        <v>446.470676190476</v>
      </c>
      <c r="BO51" s="61" t="n">
        <f aca="false">AVERAGE(C51,F51,I51,L51,O51,R51,U51,X51,AA51,AD51,AG51,AJ51,AM51,AP51,AS51,AV51,AY51,BB51,BE51,BH51,BK51)</f>
        <v>12.0408475428571</v>
      </c>
      <c r="BP51" s="60" t="n">
        <f aca="false">STDEV(B51,E51,H51,K51,N51,Q51,T51,W51,Z51,AC51,AF51,AI51,AL51,AO51,AR51,AU51,AX51,BA51,BD51,BG51,BJ51)</f>
        <v>109.872335172485</v>
      </c>
      <c r="BQ51" s="61" t="n">
        <f aca="false">STDEV(C51,F51,I51,L51,O51,R51,U51,X51,AA51,AD51,AG51,AJ51,AM51,AP51,AS51,AV51,AY51,BB51,BE51,BH51,BK51)</f>
        <v>4.68560775048893</v>
      </c>
    </row>
    <row r="52" customFormat="false" ht="26.8" hidden="false" customHeight="false" outlineLevel="0" collapsed="false">
      <c r="A52" s="52" t="n">
        <v>46.25</v>
      </c>
      <c r="B52" s="52" t="n">
        <v>383.566</v>
      </c>
      <c r="C52" s="52" t="n">
        <v>12.748419</v>
      </c>
      <c r="D52" s="52" t="n">
        <v>46.25</v>
      </c>
      <c r="E52" s="52" t="n">
        <v>420.9683</v>
      </c>
      <c r="F52" s="52" t="n">
        <v>14.559106</v>
      </c>
      <c r="G52" s="52" t="n">
        <v>46.25</v>
      </c>
      <c r="H52" s="52" t="n">
        <v>301.3669</v>
      </c>
      <c r="I52" s="52" t="n">
        <v>12.85867</v>
      </c>
      <c r="J52" s="52" t="n">
        <v>46.25</v>
      </c>
      <c r="K52" s="52" t="n">
        <v>467.2945</v>
      </c>
      <c r="L52" s="52" t="n">
        <v>10.40687</v>
      </c>
      <c r="M52" s="52" t="n">
        <v>46.25</v>
      </c>
      <c r="N52" s="52" t="n">
        <v>681.3944</v>
      </c>
      <c r="O52" s="52" t="n">
        <v>4.4355507</v>
      </c>
      <c r="P52" s="52" t="n">
        <v>46.25</v>
      </c>
      <c r="Q52" s="52" t="n">
        <v>483.9595</v>
      </c>
      <c r="R52" s="52" t="n">
        <v>10.431516</v>
      </c>
      <c r="S52" s="52" t="n">
        <v>46.25</v>
      </c>
      <c r="T52" s="52" t="n">
        <v>419.2963</v>
      </c>
      <c r="U52" s="52" t="n">
        <v>13.393784</v>
      </c>
      <c r="V52" s="52" t="n">
        <v>46.25</v>
      </c>
      <c r="W52" s="52" t="n">
        <v>563.597</v>
      </c>
      <c r="X52" s="52" t="n">
        <v>5.8175573</v>
      </c>
      <c r="Y52" s="52" t="n">
        <v>46.25</v>
      </c>
      <c r="Z52" s="52" t="n">
        <v>578.1616</v>
      </c>
      <c r="AA52" s="52" t="n">
        <v>7.3044711</v>
      </c>
      <c r="AB52" s="52" t="n">
        <v>46.25</v>
      </c>
      <c r="AC52" s="52" t="n">
        <v>430.9416</v>
      </c>
      <c r="AD52" s="52" t="n">
        <v>10.638931</v>
      </c>
      <c r="AE52" s="52" t="n">
        <v>46.25</v>
      </c>
      <c r="AF52" s="52" t="n">
        <v>515.2439</v>
      </c>
      <c r="AG52" s="52" t="n">
        <v>9.7836423</v>
      </c>
      <c r="AH52" s="52" t="n">
        <v>46.25</v>
      </c>
      <c r="AI52" s="52" t="n">
        <v>456.6338</v>
      </c>
      <c r="AJ52" s="52" t="n">
        <v>12.218103</v>
      </c>
      <c r="AK52" s="52" t="n">
        <v>46.25</v>
      </c>
      <c r="AL52" s="52" t="n">
        <v>402.7933</v>
      </c>
      <c r="AM52" s="52" t="n">
        <v>16.166848</v>
      </c>
      <c r="AN52" s="52" t="n">
        <v>46.25</v>
      </c>
      <c r="AO52" s="52" t="n">
        <v>353.6983</v>
      </c>
      <c r="AP52" s="52" t="n">
        <v>18.16205</v>
      </c>
      <c r="AQ52" s="52" t="n">
        <v>46.25</v>
      </c>
      <c r="AR52" s="52" t="n">
        <v>398.926</v>
      </c>
      <c r="AS52" s="52" t="n">
        <v>11.754526</v>
      </c>
      <c r="AT52" s="52" t="n">
        <v>46.25</v>
      </c>
      <c r="AU52" s="52" t="n">
        <v>600.6474</v>
      </c>
      <c r="AV52" s="52" t="n">
        <v>6.2769902</v>
      </c>
      <c r="AW52" s="52" t="n">
        <v>46.25</v>
      </c>
      <c r="AX52" s="52" t="n">
        <v>397.5726</v>
      </c>
      <c r="AY52" s="52" t="n">
        <v>15.113631</v>
      </c>
      <c r="AZ52" s="52" t="n">
        <v>46.25</v>
      </c>
      <c r="BA52" s="52" t="n">
        <v>658.929</v>
      </c>
      <c r="BB52" s="52" t="n">
        <v>4.6172301</v>
      </c>
      <c r="BC52" s="52" t="n">
        <v>46.25</v>
      </c>
      <c r="BD52" s="52" t="n">
        <v>414.5462</v>
      </c>
      <c r="BE52" s="52" t="n">
        <v>14.327917</v>
      </c>
      <c r="BF52" s="52" t="n">
        <v>46.25</v>
      </c>
      <c r="BG52" s="52" t="n">
        <v>266.4682</v>
      </c>
      <c r="BH52" s="52" t="n">
        <v>13.455289</v>
      </c>
      <c r="BI52" s="52" t="n">
        <v>46.25</v>
      </c>
      <c r="BJ52" s="52" t="n">
        <v>362.6289</v>
      </c>
      <c r="BK52" s="52" t="n">
        <v>14.572083</v>
      </c>
      <c r="BL52" s="52"/>
      <c r="BM52" s="59" t="n">
        <f aca="false">BC52</f>
        <v>46.25</v>
      </c>
      <c r="BN52" s="60" t="n">
        <f aca="false">AVERAGE(B52,E52,H52,K52,N52,Q52,T52,W52,Z52,AC52,AF52,AI52,AL52,AO52,AR52,AU52,AX52,BA52,BD52,BG52,BJ52)</f>
        <v>455.173033333333</v>
      </c>
      <c r="BO52" s="61" t="n">
        <f aca="false">AVERAGE(C52,F52,I52,L52,O52,R52,U52,X52,AA52,AD52,AG52,AJ52,AM52,AP52,AS52,AV52,AY52,BB52,BE52,BH52,BK52)</f>
        <v>11.3830087952381</v>
      </c>
      <c r="BP52" s="60" t="n">
        <f aca="false">STDEV(B52,E52,H52,K52,N52,Q52,T52,W52,Z52,AC52,AF52,AI52,AL52,AO52,AR52,AU52,AX52,BA52,BD52,BG52,BJ52)</f>
        <v>110.113236395037</v>
      </c>
      <c r="BQ52" s="61" t="n">
        <f aca="false">STDEV(C52,F52,I52,L52,O52,R52,U52,X52,AA52,AD52,AG52,AJ52,AM52,AP52,AS52,AV52,AY52,BB52,BE52,BH52,BK52)</f>
        <v>3.85743511677238</v>
      </c>
    </row>
    <row r="53" customFormat="false" ht="26.8" hidden="false" customHeight="false" outlineLevel="0" collapsed="false">
      <c r="A53" s="52" t="n">
        <v>47.5</v>
      </c>
      <c r="B53" s="52" t="n">
        <v>386.2663</v>
      </c>
      <c r="C53" s="52" t="n">
        <v>14.492039</v>
      </c>
      <c r="D53" s="52" t="n">
        <v>47.5</v>
      </c>
      <c r="E53" s="52" t="n">
        <v>422.3415</v>
      </c>
      <c r="F53" s="52" t="n">
        <v>13.926063</v>
      </c>
      <c r="G53" s="52" t="n">
        <v>47.5</v>
      </c>
      <c r="H53" s="52" t="n">
        <v>326.2538</v>
      </c>
      <c r="I53" s="52" t="n">
        <v>13.748201</v>
      </c>
      <c r="J53" s="52" t="n">
        <v>47.5</v>
      </c>
      <c r="K53" s="52" t="n">
        <v>485.6329</v>
      </c>
      <c r="L53" s="52" t="n">
        <v>10.333261</v>
      </c>
      <c r="M53" s="52" t="n">
        <v>47.5</v>
      </c>
      <c r="N53" s="52" t="n">
        <v>688.8609</v>
      </c>
      <c r="O53" s="52" t="n">
        <v>4.3338059</v>
      </c>
      <c r="P53" s="52" t="n">
        <v>47.5</v>
      </c>
      <c r="Q53" s="52" t="n">
        <v>485.1276</v>
      </c>
      <c r="R53" s="52" t="n">
        <v>10.71723</v>
      </c>
      <c r="S53" s="52" t="n">
        <v>47.5</v>
      </c>
      <c r="T53" s="52" t="n">
        <v>410.3776</v>
      </c>
      <c r="U53" s="52" t="n">
        <v>13.981352</v>
      </c>
      <c r="V53" s="52" t="n">
        <v>47.5</v>
      </c>
      <c r="W53" s="52" t="n">
        <v>630.4063</v>
      </c>
      <c r="X53" s="52" t="n">
        <v>4.9748092</v>
      </c>
      <c r="Y53" s="52" t="n">
        <v>47.5</v>
      </c>
      <c r="Z53" s="52" t="n">
        <v>580.0956</v>
      </c>
      <c r="AA53" s="52" t="n">
        <v>7.1982552</v>
      </c>
      <c r="AB53" s="52" t="n">
        <v>47.5</v>
      </c>
      <c r="AC53" s="52" t="n">
        <v>409.6452</v>
      </c>
      <c r="AD53" s="52" t="n">
        <v>11.141985</v>
      </c>
      <c r="AE53" s="52" t="n">
        <v>47.5</v>
      </c>
      <c r="AF53" s="52" t="n">
        <v>514.2863</v>
      </c>
      <c r="AG53" s="52" t="n">
        <v>9.6862595</v>
      </c>
      <c r="AH53" s="52" t="n">
        <v>47.5</v>
      </c>
      <c r="AI53" s="52" t="n">
        <v>464.6442</v>
      </c>
      <c r="AJ53" s="52" t="n">
        <v>12.324209</v>
      </c>
      <c r="AK53" s="52" t="n">
        <v>47.5</v>
      </c>
      <c r="AL53" s="52" t="n">
        <v>403.7455</v>
      </c>
      <c r="AM53" s="52" t="n">
        <v>15.915376</v>
      </c>
      <c r="AN53" s="52" t="n">
        <v>47.5</v>
      </c>
      <c r="AO53" s="52" t="n">
        <v>354.9496</v>
      </c>
      <c r="AP53" s="52" t="n">
        <v>18.671865</v>
      </c>
      <c r="AQ53" s="52" t="n">
        <v>47.5</v>
      </c>
      <c r="AR53" s="52" t="n">
        <v>400.9317</v>
      </c>
      <c r="AS53" s="52" t="n">
        <v>12.016467</v>
      </c>
      <c r="AT53" s="52" t="n">
        <v>47.5</v>
      </c>
      <c r="AU53" s="52" t="n">
        <v>589.5171</v>
      </c>
      <c r="AV53" s="52" t="n">
        <v>6.3326063</v>
      </c>
      <c r="AW53" s="52" t="n">
        <v>47.5</v>
      </c>
      <c r="AX53" s="52" t="n">
        <v>398.5528</v>
      </c>
      <c r="AY53" s="52" t="n">
        <v>15.034787</v>
      </c>
      <c r="AZ53" s="52" t="n">
        <v>47.5</v>
      </c>
      <c r="BA53" s="52" t="n">
        <v>681.3406</v>
      </c>
      <c r="BB53" s="52" t="n">
        <v>4.2475463</v>
      </c>
      <c r="BC53" s="52" t="n">
        <v>47.5</v>
      </c>
      <c r="BD53" s="52" t="n">
        <v>413.4102</v>
      </c>
      <c r="BE53" s="52" t="n">
        <v>13.169575</v>
      </c>
      <c r="BF53" s="52" t="n">
        <v>47.5</v>
      </c>
      <c r="BG53" s="52" t="n">
        <v>308.628</v>
      </c>
      <c r="BH53" s="52" t="n">
        <v>14.286587</v>
      </c>
      <c r="BI53" s="52" t="n">
        <v>47.5</v>
      </c>
      <c r="BJ53" s="52" t="n">
        <v>383.3508</v>
      </c>
      <c r="BK53" s="52" t="n">
        <v>14.198037</v>
      </c>
      <c r="BL53" s="52"/>
      <c r="BM53" s="59" t="n">
        <f aca="false">BC53</f>
        <v>47.5</v>
      </c>
      <c r="BN53" s="60" t="n">
        <f aca="false">AVERAGE(B53,E53,H53,K53,N53,Q53,T53,W53,Z53,AC53,AF53,AI53,AL53,AO53,AR53,AU53,AX53,BA53,BD53,BG53,BJ53)</f>
        <v>463.731642857143</v>
      </c>
      <c r="BO53" s="61" t="n">
        <f aca="false">AVERAGE(C53,F53,I53,L53,O53,R53,U53,X53,AA53,AD53,AG53,AJ53,AM53,AP53,AS53,AV53,AY53,BB53,BE53,BH53,BK53)</f>
        <v>11.4633484</v>
      </c>
      <c r="BP53" s="60" t="n">
        <f aca="false">STDEV(B53,E53,H53,K53,N53,Q53,T53,W53,Z53,AC53,AF53,AI53,AL53,AO53,AR53,AU53,AX53,BA53,BD53,BG53,BJ53)</f>
        <v>111.295669667883</v>
      </c>
      <c r="BQ53" s="61" t="n">
        <f aca="false">STDEV(C53,F53,I53,L53,O53,R53,U53,X53,AA53,AD53,AG53,AJ53,AM53,AP53,AS53,AV53,AY53,BB53,BE53,BH53,BK53)</f>
        <v>4.03332770817907</v>
      </c>
    </row>
    <row r="54" customFormat="false" ht="26.8" hidden="false" customHeight="false" outlineLevel="0" collapsed="false">
      <c r="A54" s="52" t="n">
        <v>48.75</v>
      </c>
      <c r="B54" s="52" t="n">
        <v>381.6772</v>
      </c>
      <c r="C54" s="52" t="n">
        <v>14.86554</v>
      </c>
      <c r="D54" s="52" t="n">
        <v>48.75</v>
      </c>
      <c r="E54" s="52" t="n">
        <v>427.3694</v>
      </c>
      <c r="F54" s="52" t="n">
        <v>13.848528</v>
      </c>
      <c r="G54" s="52" t="n">
        <v>48.75</v>
      </c>
      <c r="H54" s="52" t="n">
        <v>336.2654</v>
      </c>
      <c r="I54" s="52" t="n">
        <v>15.172955</v>
      </c>
      <c r="J54" s="52" t="n">
        <v>48.75</v>
      </c>
      <c r="K54" s="52" t="n">
        <v>445.0436</v>
      </c>
      <c r="L54" s="52" t="n">
        <v>8.4487459</v>
      </c>
      <c r="M54" s="52" t="n">
        <v>48.75</v>
      </c>
      <c r="N54" s="52" t="n">
        <v>664.5541</v>
      </c>
      <c r="O54" s="52" t="n">
        <v>4.6232279</v>
      </c>
      <c r="P54" s="52" t="n">
        <v>48.75</v>
      </c>
      <c r="Q54" s="52" t="n">
        <v>486.7715</v>
      </c>
      <c r="R54" s="52" t="n">
        <v>10.909597</v>
      </c>
      <c r="S54" s="52" t="n">
        <v>48.75</v>
      </c>
      <c r="T54" s="52" t="n">
        <v>413.0585</v>
      </c>
      <c r="U54" s="52" t="n">
        <v>14.976663</v>
      </c>
      <c r="V54" s="52" t="n">
        <v>48.75</v>
      </c>
      <c r="W54" s="52" t="n">
        <v>369.3376</v>
      </c>
      <c r="X54" s="52" t="n">
        <v>5.7415485</v>
      </c>
      <c r="Y54" s="52" t="n">
        <v>48.75</v>
      </c>
      <c r="Z54" s="52" t="n">
        <v>582.7881</v>
      </c>
      <c r="AA54" s="52" t="n">
        <v>7.0732824</v>
      </c>
      <c r="AB54" s="52" t="n">
        <v>48.75</v>
      </c>
      <c r="AC54" s="52" t="n">
        <v>413.2197</v>
      </c>
      <c r="AD54" s="52" t="n">
        <v>12.211996</v>
      </c>
      <c r="AE54" s="52" t="n">
        <v>48.75</v>
      </c>
      <c r="AF54" s="52" t="n">
        <v>519.1602</v>
      </c>
      <c r="AG54" s="52" t="n">
        <v>9.7408942</v>
      </c>
      <c r="AH54" s="52" t="n">
        <v>48.75</v>
      </c>
      <c r="AI54" s="52" t="n">
        <v>456.4736</v>
      </c>
      <c r="AJ54" s="52" t="n">
        <v>11.256707</v>
      </c>
      <c r="AK54" s="52" t="n">
        <v>48.75</v>
      </c>
      <c r="AL54" s="52" t="n">
        <v>405.184</v>
      </c>
      <c r="AM54" s="52" t="n">
        <v>15.024427</v>
      </c>
      <c r="AN54" s="52" t="n">
        <v>48.75</v>
      </c>
      <c r="AO54" s="52" t="n">
        <v>352.0392</v>
      </c>
      <c r="AP54" s="52" t="n">
        <v>18.568266</v>
      </c>
      <c r="AQ54" s="52" t="n">
        <v>48.75</v>
      </c>
      <c r="AR54" s="52" t="n">
        <v>406.5035</v>
      </c>
      <c r="AS54" s="52" t="n">
        <v>12.062377</v>
      </c>
      <c r="AT54" s="52" t="n">
        <v>48.75</v>
      </c>
      <c r="AU54" s="52" t="n">
        <v>596.5604</v>
      </c>
      <c r="AV54" s="52" t="n">
        <v>6.5134133</v>
      </c>
      <c r="AW54" s="52" t="n">
        <v>48.75</v>
      </c>
      <c r="AX54" s="52" t="n">
        <v>399.9417</v>
      </c>
      <c r="AY54" s="52" t="n">
        <v>15.1506</v>
      </c>
      <c r="AZ54" s="52" t="n">
        <v>48.75</v>
      </c>
      <c r="BA54" s="52" t="n">
        <v>691.1324</v>
      </c>
      <c r="BB54" s="52" t="n">
        <v>4.0495093</v>
      </c>
      <c r="BC54" s="52" t="n">
        <v>48.75</v>
      </c>
      <c r="BD54" s="52" t="n">
        <v>426.9083</v>
      </c>
      <c r="BE54" s="52" t="n">
        <v>12.149509</v>
      </c>
      <c r="BF54" s="52" t="n">
        <v>48.75</v>
      </c>
      <c r="BG54" s="52" t="n">
        <v>337.0645</v>
      </c>
      <c r="BH54" s="52" t="n">
        <v>14.977426</v>
      </c>
      <c r="BI54" s="52" t="n">
        <v>48.75</v>
      </c>
      <c r="BJ54" s="52" t="n">
        <v>399.4887</v>
      </c>
      <c r="BK54" s="52" t="n">
        <v>14.007961</v>
      </c>
      <c r="BL54" s="52"/>
      <c r="BM54" s="59" t="n">
        <f aca="false">BC54</f>
        <v>48.75</v>
      </c>
      <c r="BN54" s="60" t="n">
        <f aca="false">AVERAGE(B54,E54,H54,K54,N54,Q54,T54,W54,Z54,AC54,AF54,AI54,AL54,AO54,AR54,AU54,AX54,BA54,BD54,BG54,BJ54)</f>
        <v>452.882933333333</v>
      </c>
      <c r="BO54" s="61" t="n">
        <f aca="false">AVERAGE(C54,F54,I54,L54,O54,R54,U54,X54,AA54,AD54,AG54,AJ54,AM54,AP54,AS54,AV54,AY54,BB54,BE54,BH54,BK54)</f>
        <v>11.4939606428571</v>
      </c>
      <c r="BP54" s="60" t="n">
        <f aca="false">STDEV(B54,E54,H54,K54,N54,Q54,T54,W54,Z54,AC54,AF54,AI54,AL54,AO54,AR54,AU54,AX54,BA54,BD54,BG54,BJ54)</f>
        <v>102.102730434089</v>
      </c>
      <c r="BQ54" s="61" t="n">
        <f aca="false">STDEV(C54,F54,I54,L54,O54,R54,U54,X54,AA54,AD54,AG54,AJ54,AM54,AP54,AS54,AV54,AY54,BB54,BE54,BH54,BK54)</f>
        <v>4.06810494711063</v>
      </c>
    </row>
    <row r="55" customFormat="false" ht="26.8" hidden="false" customHeight="false" outlineLevel="0" collapsed="false">
      <c r="A55" s="52" t="n">
        <v>50</v>
      </c>
      <c r="B55" s="52" t="n">
        <v>371.5618</v>
      </c>
      <c r="C55" s="52" t="n">
        <v>14.729771</v>
      </c>
      <c r="D55" s="52" t="n">
        <v>50</v>
      </c>
      <c r="E55" s="52" t="n">
        <v>429.7682</v>
      </c>
      <c r="F55" s="52" t="n">
        <v>13.889531</v>
      </c>
      <c r="G55" s="52" t="n">
        <v>50</v>
      </c>
      <c r="H55" s="52" t="n">
        <v>340.6248</v>
      </c>
      <c r="I55" s="52" t="n">
        <v>14.424646</v>
      </c>
      <c r="J55" s="52" t="n">
        <v>50</v>
      </c>
      <c r="K55" s="52" t="n">
        <v>421.7839</v>
      </c>
      <c r="L55" s="52" t="n">
        <v>7.1423119</v>
      </c>
      <c r="M55" s="52" t="n">
        <v>50</v>
      </c>
      <c r="N55" s="52" t="n">
        <v>654.8174</v>
      </c>
      <c r="O55" s="52" t="n">
        <v>4.8368593</v>
      </c>
      <c r="P55" s="52" t="n">
        <v>50</v>
      </c>
      <c r="Q55" s="52" t="n">
        <v>485.5643</v>
      </c>
      <c r="R55" s="52" t="n">
        <v>10.647001</v>
      </c>
      <c r="S55" s="52" t="n">
        <v>50</v>
      </c>
      <c r="T55" s="52" t="n">
        <v>408.7102</v>
      </c>
      <c r="U55" s="52" t="n">
        <v>14.928244</v>
      </c>
      <c r="V55" s="52" t="n">
        <v>50</v>
      </c>
      <c r="W55" s="52" t="n">
        <v>47.5888</v>
      </c>
      <c r="X55" s="52" t="n">
        <v>5.823446</v>
      </c>
      <c r="Y55" s="52" t="n">
        <v>50</v>
      </c>
      <c r="Z55" s="52" t="n">
        <v>588.4476</v>
      </c>
      <c r="AA55" s="52" t="n">
        <v>6.9460196</v>
      </c>
      <c r="AB55" s="52" t="n">
        <v>50</v>
      </c>
      <c r="AC55" s="52" t="n">
        <v>404.6775</v>
      </c>
      <c r="AD55" s="52" t="n">
        <v>13.54024</v>
      </c>
      <c r="AE55" s="52" t="n">
        <v>50</v>
      </c>
      <c r="AF55" s="52" t="n">
        <v>518.5483</v>
      </c>
      <c r="AG55" s="52" t="n">
        <v>9.7941112</v>
      </c>
      <c r="AH55" s="52" t="n">
        <v>50</v>
      </c>
      <c r="AI55" s="52" t="n">
        <v>424.4493</v>
      </c>
      <c r="AJ55" s="52" t="n">
        <v>9.6950927</v>
      </c>
      <c r="AK55" s="52" t="n">
        <v>50</v>
      </c>
      <c r="AL55" s="52" t="n">
        <v>413.7933</v>
      </c>
      <c r="AM55" s="52" t="n">
        <v>15.547437</v>
      </c>
      <c r="AN55" s="52" t="n">
        <v>50</v>
      </c>
      <c r="AO55" s="52" t="n">
        <v>348.023</v>
      </c>
      <c r="AP55" s="52" t="n">
        <v>18.716685</v>
      </c>
      <c r="AQ55" s="52" t="n">
        <v>50</v>
      </c>
      <c r="AR55" s="52" t="n">
        <v>408.1148</v>
      </c>
      <c r="AS55" s="52" t="n">
        <v>12.105234</v>
      </c>
      <c r="AT55" s="52" t="n">
        <v>50</v>
      </c>
      <c r="AU55" s="52" t="n">
        <v>598.1571</v>
      </c>
      <c r="AV55" s="52" t="n">
        <v>6.4514722</v>
      </c>
      <c r="AW55" s="52" t="n">
        <v>50</v>
      </c>
      <c r="AX55" s="52" t="n">
        <v>401.4179</v>
      </c>
      <c r="AY55" s="52" t="n">
        <v>15.220829</v>
      </c>
      <c r="AZ55" s="52" t="n">
        <v>50</v>
      </c>
      <c r="BA55" s="52" t="n">
        <v>692.6018</v>
      </c>
      <c r="BB55" s="52" t="n">
        <v>4.0307525</v>
      </c>
      <c r="BC55" s="52" t="n">
        <v>50</v>
      </c>
      <c r="BD55" s="52" t="n">
        <v>439.5441</v>
      </c>
      <c r="BE55" s="52" t="n">
        <v>12.046347</v>
      </c>
      <c r="BF55" s="52" t="n">
        <v>50</v>
      </c>
      <c r="BG55" s="52" t="n">
        <v>359.3704</v>
      </c>
      <c r="BH55" s="52" t="n">
        <v>13.814068</v>
      </c>
      <c r="BI55" s="52" t="n">
        <v>50</v>
      </c>
      <c r="BJ55" s="52" t="n">
        <v>411.9029</v>
      </c>
      <c r="BK55" s="52" t="n">
        <v>14.598364</v>
      </c>
      <c r="BL55" s="52"/>
      <c r="BM55" s="59" t="n">
        <f aca="false">BC55</f>
        <v>50</v>
      </c>
      <c r="BN55" s="60" t="n">
        <f aca="false">AVERAGE(B55,E55,H55,K55,N55,Q55,T55,W55,Z55,AC55,AF55,AI55,AL55,AO55,AR55,AU55,AX55,BA55,BD55,BG55,BJ55)</f>
        <v>436.641304761905</v>
      </c>
      <c r="BO55" s="61" t="n">
        <f aca="false">AVERAGE(C55,F55,I55,L55,O55,R55,U55,X55,AA55,AD55,AG55,AJ55,AM55,AP55,AS55,AV55,AY55,BB55,BE55,BH55,BK55)</f>
        <v>11.3775458285714</v>
      </c>
      <c r="BP55" s="60" t="n">
        <f aca="false">STDEV(B55,E55,H55,K55,N55,Q55,T55,W55,Z55,AC55,AF55,AI55,AL55,AO55,AR55,AU55,AX55,BA55,BD55,BG55,BJ55)</f>
        <v>133.305479258257</v>
      </c>
      <c r="BQ55" s="61" t="n">
        <f aca="false">STDEV(C55,F55,I55,L55,O55,R55,U55,X55,AA55,AD55,AG55,AJ55,AM55,AP55,AS55,AV55,AY55,BB55,BE55,BH55,BK55)</f>
        <v>4.13970616302073</v>
      </c>
    </row>
    <row r="56" customFormat="false" ht="26.8" hidden="false" customHeight="false" outlineLevel="0" collapsed="false">
      <c r="A56" s="52" t="n">
        <v>51.25</v>
      </c>
      <c r="B56" s="52" t="n">
        <v>364.5438</v>
      </c>
      <c r="C56" s="52" t="n">
        <v>15.43337</v>
      </c>
      <c r="D56" s="52" t="n">
        <v>51.25</v>
      </c>
      <c r="E56" s="52" t="n">
        <v>430.2072</v>
      </c>
      <c r="F56" s="52" t="n">
        <v>13.942094</v>
      </c>
      <c r="G56" s="52" t="n">
        <v>51.25</v>
      </c>
      <c r="H56" s="52" t="n">
        <v>350.0099</v>
      </c>
      <c r="I56" s="52" t="n">
        <v>13.165649</v>
      </c>
      <c r="J56" s="52" t="n">
        <v>51.25</v>
      </c>
      <c r="K56" s="52" t="n">
        <v>523.4911</v>
      </c>
      <c r="L56" s="52" t="n">
        <v>6.1199564</v>
      </c>
      <c r="M56" s="52" t="n">
        <v>51.25</v>
      </c>
      <c r="N56" s="52" t="n">
        <v>645.4425</v>
      </c>
      <c r="O56" s="52" t="n">
        <v>5.0583424</v>
      </c>
      <c r="P56" s="52" t="n">
        <v>51.25</v>
      </c>
      <c r="Q56" s="52" t="n">
        <v>490.5531</v>
      </c>
      <c r="R56" s="52" t="n">
        <v>10.309269</v>
      </c>
      <c r="S56" s="52" t="n">
        <v>51.25</v>
      </c>
      <c r="T56" s="52" t="n">
        <v>396.5684</v>
      </c>
      <c r="U56" s="52" t="n">
        <v>14.70458</v>
      </c>
      <c r="V56" s="52" t="n">
        <v>51.25</v>
      </c>
      <c r="W56" s="52" t="n">
        <v>448.7526</v>
      </c>
      <c r="X56" s="52" t="n">
        <v>9.0153762</v>
      </c>
      <c r="Y56" s="52" t="n">
        <v>51.25</v>
      </c>
      <c r="Z56" s="52" t="n">
        <v>591.8818</v>
      </c>
      <c r="AA56" s="52" t="n">
        <v>6.8066521</v>
      </c>
      <c r="AB56" s="52" t="n">
        <v>51.25</v>
      </c>
      <c r="AC56" s="52" t="n">
        <v>408.2261</v>
      </c>
      <c r="AD56" s="52" t="n">
        <v>14.035987</v>
      </c>
      <c r="AE56" s="52" t="n">
        <v>51.25</v>
      </c>
      <c r="AF56" s="52" t="n">
        <v>491.603</v>
      </c>
      <c r="AG56" s="52" t="n">
        <v>9.2526718</v>
      </c>
      <c r="AH56" s="52" t="n">
        <v>51.25</v>
      </c>
      <c r="AI56" s="52" t="n">
        <v>436.5569</v>
      </c>
      <c r="AJ56" s="52" t="n">
        <v>11.389095</v>
      </c>
      <c r="AK56" s="52" t="n">
        <v>51.25</v>
      </c>
      <c r="AL56" s="52" t="n">
        <v>405.4993</v>
      </c>
      <c r="AM56" s="52" t="n">
        <v>14.387895</v>
      </c>
      <c r="AN56" s="52" t="n">
        <v>51.25</v>
      </c>
      <c r="AO56" s="52" t="n">
        <v>346.3413</v>
      </c>
      <c r="AP56" s="52" t="n">
        <v>19.538713</v>
      </c>
      <c r="AQ56" s="52" t="n">
        <v>51.25</v>
      </c>
      <c r="AR56" s="52" t="n">
        <v>397.2945</v>
      </c>
      <c r="AS56" s="52" t="n">
        <v>11.711996</v>
      </c>
      <c r="AT56" s="52" t="n">
        <v>51.25</v>
      </c>
      <c r="AU56" s="52" t="n">
        <v>597.4734</v>
      </c>
      <c r="AV56" s="52" t="n">
        <v>6.4980371</v>
      </c>
      <c r="AW56" s="52" t="n">
        <v>51.25</v>
      </c>
      <c r="AX56" s="52" t="n">
        <v>405.3413</v>
      </c>
      <c r="AY56" s="52" t="n">
        <v>14.413631</v>
      </c>
      <c r="AZ56" s="52" t="n">
        <v>51.25</v>
      </c>
      <c r="BA56" s="52" t="n">
        <v>696.0698</v>
      </c>
      <c r="BB56" s="52" t="n">
        <v>4.034133</v>
      </c>
      <c r="BC56" s="52" t="n">
        <v>51.25</v>
      </c>
      <c r="BD56" s="52" t="n">
        <v>451.015</v>
      </c>
      <c r="BE56" s="52" t="n">
        <v>11.383315</v>
      </c>
      <c r="BF56" s="52" t="n">
        <v>51.25</v>
      </c>
      <c r="BG56" s="52" t="n">
        <v>380.3955</v>
      </c>
      <c r="BH56" s="52" t="n">
        <v>15.971756</v>
      </c>
      <c r="BI56" s="52" t="n">
        <v>51.25</v>
      </c>
      <c r="BJ56" s="52" t="n">
        <v>416.9691</v>
      </c>
      <c r="BK56" s="52" t="n">
        <v>14.442857</v>
      </c>
      <c r="BL56" s="52"/>
      <c r="BM56" s="59" t="n">
        <f aca="false">BC56</f>
        <v>51.25</v>
      </c>
      <c r="BN56" s="60" t="n">
        <f aca="false">AVERAGE(B56,E56,H56,K56,N56,Q56,T56,W56,Z56,AC56,AF56,AI56,AL56,AO56,AR56,AU56,AX56,BA56,BD56,BG56,BJ56)</f>
        <v>460.677885714286</v>
      </c>
      <c r="BO56" s="61" t="n">
        <f aca="false">AVERAGE(C56,F56,I56,L56,O56,R56,U56,X56,AA56,AD56,AG56,AJ56,AM56,AP56,AS56,AV56,AY56,BB56,BE56,BH56,BK56)</f>
        <v>11.5054940952381</v>
      </c>
      <c r="BP56" s="60" t="n">
        <f aca="false">STDEV(B56,E56,H56,K56,N56,Q56,T56,W56,Z56,AC56,AF56,AI56,AL56,AO56,AR56,AU56,AX56,BA56,BD56,BG56,BJ56)</f>
        <v>98.2136137838451</v>
      </c>
      <c r="BQ56" s="61" t="n">
        <f aca="false">STDEV(C56,F56,I56,L56,O56,R56,U56,X56,AA56,AD56,AG56,AJ56,AM56,AP56,AS56,AV56,AY56,BB56,BE56,BH56,BK56)</f>
        <v>4.1046029885704</v>
      </c>
    </row>
    <row r="57" customFormat="false" ht="26.8" hidden="false" customHeight="false" outlineLevel="0" collapsed="false">
      <c r="A57" s="52" t="n">
        <v>52.5</v>
      </c>
      <c r="B57" s="52" t="n">
        <v>360.6697</v>
      </c>
      <c r="C57" s="52" t="n">
        <v>15.662486</v>
      </c>
      <c r="D57" s="52" t="n">
        <v>52.5</v>
      </c>
      <c r="E57" s="52" t="n">
        <v>423.2691</v>
      </c>
      <c r="F57" s="52" t="n">
        <v>14.003708</v>
      </c>
      <c r="G57" s="52" t="n">
        <v>52.5</v>
      </c>
      <c r="H57" s="52" t="n">
        <v>363.5935</v>
      </c>
      <c r="I57" s="52" t="n">
        <v>13.043621</v>
      </c>
      <c r="J57" s="52" t="n">
        <v>52.5</v>
      </c>
      <c r="K57" s="52" t="n">
        <v>614.3444</v>
      </c>
      <c r="L57" s="52" t="n">
        <v>5.1925845</v>
      </c>
      <c r="M57" s="52" t="n">
        <v>52.5</v>
      </c>
      <c r="N57" s="52" t="n">
        <v>653.045</v>
      </c>
      <c r="O57" s="52" t="n">
        <v>4.9992366</v>
      </c>
      <c r="P57" s="52" t="n">
        <v>52.5</v>
      </c>
      <c r="Q57" s="52" t="n">
        <v>486.8821</v>
      </c>
      <c r="R57" s="52" t="n">
        <v>10.15747</v>
      </c>
      <c r="S57" s="52" t="n">
        <v>52.5</v>
      </c>
      <c r="T57" s="52" t="n">
        <v>393.3415</v>
      </c>
      <c r="U57" s="52" t="n">
        <v>15.93566</v>
      </c>
      <c r="V57" s="52" t="n">
        <v>52.5</v>
      </c>
      <c r="W57" s="52" t="n">
        <v>428.539</v>
      </c>
      <c r="X57" s="52" t="n">
        <v>10.421919</v>
      </c>
      <c r="Y57" s="52" t="n">
        <v>52.5</v>
      </c>
      <c r="Z57" s="52" t="n">
        <v>598.4456</v>
      </c>
      <c r="AA57" s="52" t="n">
        <v>6.6932388</v>
      </c>
      <c r="AB57" s="52" t="n">
        <v>52.5</v>
      </c>
      <c r="AC57" s="52" t="n">
        <v>374.2855</v>
      </c>
      <c r="AD57" s="52" t="n">
        <v>9.9210469</v>
      </c>
      <c r="AE57" s="52" t="n">
        <v>52.5</v>
      </c>
      <c r="AF57" s="52" t="n">
        <v>430.4118</v>
      </c>
      <c r="AG57" s="52" t="n">
        <v>8.9486369</v>
      </c>
      <c r="AH57" s="52" t="n">
        <v>52.5</v>
      </c>
      <c r="AI57" s="52" t="n">
        <v>456.353</v>
      </c>
      <c r="AJ57" s="52" t="n">
        <v>12.676554</v>
      </c>
      <c r="AK57" s="52" t="n">
        <v>52.5</v>
      </c>
      <c r="AL57" s="52" t="n">
        <v>386.0723</v>
      </c>
      <c r="AM57" s="52" t="n">
        <v>13.903926</v>
      </c>
      <c r="AN57" s="52" t="n">
        <v>52.5</v>
      </c>
      <c r="AO57" s="52" t="n">
        <v>344.7054</v>
      </c>
      <c r="AP57" s="52" t="n">
        <v>19.588768</v>
      </c>
      <c r="AQ57" s="52" t="n">
        <v>52.5</v>
      </c>
      <c r="AR57" s="52" t="n">
        <v>384.7405</v>
      </c>
      <c r="AS57" s="52" t="n">
        <v>11.126609</v>
      </c>
      <c r="AT57" s="52" t="n">
        <v>52.5</v>
      </c>
      <c r="AU57" s="52" t="n">
        <v>600.2822</v>
      </c>
      <c r="AV57" s="52" t="n">
        <v>6.5918212</v>
      </c>
      <c r="AW57" s="52" t="n">
        <v>52.5</v>
      </c>
      <c r="AX57" s="52" t="n">
        <v>408.0783</v>
      </c>
      <c r="AY57" s="52" t="n">
        <v>13.571647</v>
      </c>
      <c r="AZ57" s="52" t="n">
        <v>52.5</v>
      </c>
      <c r="BA57" s="52" t="n">
        <v>698.9265</v>
      </c>
      <c r="BB57" s="52" t="n">
        <v>3.9153762</v>
      </c>
      <c r="BC57" s="52" t="n">
        <v>52.5</v>
      </c>
      <c r="BD57" s="52" t="n">
        <v>470.3648</v>
      </c>
      <c r="BE57" s="52" t="n">
        <v>11.916249</v>
      </c>
      <c r="BF57" s="52" t="n">
        <v>52.5</v>
      </c>
      <c r="BG57" s="52" t="n">
        <v>385.4726</v>
      </c>
      <c r="BH57" s="52" t="n">
        <v>15.364013</v>
      </c>
      <c r="BI57" s="52" t="n">
        <v>52.5</v>
      </c>
      <c r="BJ57" s="52" t="n">
        <v>422.2656</v>
      </c>
      <c r="BK57" s="52" t="n">
        <v>14.477317</v>
      </c>
      <c r="BL57" s="52"/>
      <c r="BM57" s="59" t="n">
        <f aca="false">BC57</f>
        <v>52.5</v>
      </c>
      <c r="BN57" s="60" t="n">
        <f aca="false">AVERAGE(B57,E57,H57,K57,N57,Q57,T57,W57,Z57,AC57,AF57,AI57,AL57,AO57,AR57,AU57,AX57,BA57,BD57,BG57,BJ57)</f>
        <v>461.147066666667</v>
      </c>
      <c r="BO57" s="61" t="n">
        <f aca="false">AVERAGE(C57,F57,I57,L57,O57,R57,U57,X57,AA57,AD57,AG57,AJ57,AM57,AP57,AS57,AV57,AY57,BB57,BE57,BH57,BK57)</f>
        <v>11.3386613380952</v>
      </c>
      <c r="BP57" s="60" t="n">
        <f aca="false">STDEV(B57,E57,H57,K57,N57,Q57,T57,W57,Z57,AC57,AF57,AI57,AL57,AO57,AR57,AU57,AX57,BA57,BD57,BG57,BJ57)</f>
        <v>106.324539780844</v>
      </c>
      <c r="BQ57" s="61" t="n">
        <f aca="false">STDEV(C57,F57,I57,L57,O57,R57,U57,X57,AA57,AD57,AG57,AJ57,AM57,AP57,AS57,AV57,AY57,BB57,BE57,BH57,BK57)</f>
        <v>4.15228297865632</v>
      </c>
    </row>
    <row r="58" customFormat="false" ht="26.8" hidden="false" customHeight="false" outlineLevel="0" collapsed="false">
      <c r="A58" s="52" t="n">
        <v>53.75</v>
      </c>
      <c r="B58" s="52" t="n">
        <v>358.1195</v>
      </c>
      <c r="C58" s="52" t="n">
        <v>15.260742</v>
      </c>
      <c r="D58" s="52" t="n">
        <v>53.75</v>
      </c>
      <c r="E58" s="52" t="n">
        <v>424.1856</v>
      </c>
      <c r="F58" s="52" t="n">
        <v>14.358997</v>
      </c>
      <c r="G58" s="52" t="n">
        <v>53.75</v>
      </c>
      <c r="H58" s="52" t="n">
        <v>378.66</v>
      </c>
      <c r="I58" s="52" t="n">
        <v>13.448964</v>
      </c>
      <c r="J58" s="52" t="n">
        <v>53.75</v>
      </c>
      <c r="K58" s="52" t="n">
        <v>666.5253</v>
      </c>
      <c r="L58" s="52" t="n">
        <v>4.6157034</v>
      </c>
      <c r="M58" s="52" t="n">
        <v>53.75</v>
      </c>
      <c r="N58" s="52" t="n">
        <v>659.3738</v>
      </c>
      <c r="O58" s="52" t="n">
        <v>4.8577972</v>
      </c>
      <c r="P58" s="52" t="n">
        <v>53.75</v>
      </c>
      <c r="Q58" s="52" t="n">
        <v>354.0911</v>
      </c>
      <c r="R58" s="52" t="n">
        <v>7.5137405</v>
      </c>
      <c r="S58" s="52" t="n">
        <v>53.75</v>
      </c>
      <c r="T58" s="52" t="n">
        <v>392.209</v>
      </c>
      <c r="U58" s="52" t="n">
        <v>16.361941</v>
      </c>
      <c r="V58" s="52" t="n">
        <v>53.75</v>
      </c>
      <c r="W58" s="52" t="n">
        <v>401.8792</v>
      </c>
      <c r="X58" s="52" t="n">
        <v>10.723446</v>
      </c>
      <c r="Y58" s="52" t="n">
        <v>53.75</v>
      </c>
      <c r="Z58" s="52" t="n">
        <v>601.7935</v>
      </c>
      <c r="AA58" s="52" t="n">
        <v>6.591385</v>
      </c>
      <c r="AB58" s="52" t="n">
        <v>53.75</v>
      </c>
      <c r="AC58" s="52" t="n">
        <v>400.1074</v>
      </c>
      <c r="AD58" s="52" t="n">
        <v>8.2820065</v>
      </c>
      <c r="AE58" s="52" t="n">
        <v>53.75</v>
      </c>
      <c r="AF58" s="52" t="n">
        <v>437.0424</v>
      </c>
      <c r="AG58" s="52" t="n">
        <v>11.067939</v>
      </c>
      <c r="AH58" s="52" t="n">
        <v>53.75</v>
      </c>
      <c r="AI58" s="52" t="n">
        <v>455.0443</v>
      </c>
      <c r="AJ58" s="52" t="n">
        <v>12.52759</v>
      </c>
      <c r="AK58" s="52" t="n">
        <v>53.75</v>
      </c>
      <c r="AL58" s="52" t="n">
        <v>394.215</v>
      </c>
      <c r="AM58" s="52" t="n">
        <v>16.546892</v>
      </c>
      <c r="AN58" s="52" t="n">
        <v>53.75</v>
      </c>
      <c r="AO58" s="52" t="n">
        <v>339.0176</v>
      </c>
      <c r="AP58" s="52" t="n">
        <v>18.74831</v>
      </c>
      <c r="AQ58" s="52" t="n">
        <v>53.75</v>
      </c>
      <c r="AR58" s="52" t="n">
        <v>386.7458</v>
      </c>
      <c r="AS58" s="52" t="n">
        <v>11.607525</v>
      </c>
      <c r="AT58" s="52" t="n">
        <v>53.75</v>
      </c>
      <c r="AU58" s="52" t="n">
        <v>605.3059</v>
      </c>
      <c r="AV58" s="52" t="n">
        <v>6.5274809</v>
      </c>
      <c r="AW58" s="52" t="n">
        <v>53.75</v>
      </c>
      <c r="AX58" s="52" t="n">
        <v>416.5696</v>
      </c>
      <c r="AY58" s="52" t="n">
        <v>12.459106</v>
      </c>
      <c r="AZ58" s="52" t="n">
        <v>53.75</v>
      </c>
      <c r="BA58" s="52" t="n">
        <v>723.4544</v>
      </c>
      <c r="BB58" s="52" t="n">
        <v>3.5922574</v>
      </c>
      <c r="BC58" s="52" t="n">
        <v>53.75</v>
      </c>
      <c r="BD58" s="52" t="n">
        <v>471.9286</v>
      </c>
      <c r="BE58" s="52" t="n">
        <v>12.02301</v>
      </c>
      <c r="BF58" s="52" t="n">
        <v>53.75</v>
      </c>
      <c r="BG58" s="52" t="n">
        <v>366.5495</v>
      </c>
      <c r="BH58" s="52" t="n">
        <v>11.034351</v>
      </c>
      <c r="BI58" s="52" t="n">
        <v>53.75</v>
      </c>
      <c r="BJ58" s="52" t="n">
        <v>418.158</v>
      </c>
      <c r="BK58" s="52" t="n">
        <v>14.344275</v>
      </c>
      <c r="BL58" s="52"/>
      <c r="BM58" s="59" t="n">
        <f aca="false">BC58</f>
        <v>53.75</v>
      </c>
      <c r="BN58" s="60" t="n">
        <f aca="false">AVERAGE(B58,E58,H58,K58,N58,Q58,T58,W58,Z58,AC58,AF58,AI58,AL58,AO58,AR58,AU58,AX58,BA58,BD58,BG58,BJ58)</f>
        <v>459.570261904762</v>
      </c>
      <c r="BO58" s="61" t="n">
        <f aca="false">AVERAGE(C58,F58,I58,L58,O58,R58,U58,X58,AA58,AD58,AG58,AJ58,AM58,AP58,AS58,AV58,AY58,BB58,BE58,BH58,BK58)</f>
        <v>11.0711170904762</v>
      </c>
      <c r="BP58" s="60" t="n">
        <f aca="false">STDEV(B58,E58,H58,K58,N58,Q58,T58,W58,Z58,AC58,AF58,AI58,AL58,AO58,AR58,AU58,AX58,BA58,BD58,BG58,BJ58)</f>
        <v>116.506772334433</v>
      </c>
      <c r="BQ58" s="61" t="n">
        <f aca="false">STDEV(C58,F58,I58,L58,O58,R58,U58,X58,AA58,AD58,AG58,AJ58,AM58,AP58,AS58,AV58,AY58,BB58,BE58,BH58,BK58)</f>
        <v>4.26830583598663</v>
      </c>
    </row>
    <row r="59" customFormat="false" ht="26.8" hidden="false" customHeight="false" outlineLevel="0" collapsed="false">
      <c r="A59" s="52" t="n">
        <v>55</v>
      </c>
      <c r="B59" s="52" t="n">
        <v>358.5376</v>
      </c>
      <c r="C59" s="52" t="n">
        <v>15.053217</v>
      </c>
      <c r="D59" s="52" t="n">
        <v>55</v>
      </c>
      <c r="E59" s="52" t="n">
        <v>427.2644</v>
      </c>
      <c r="F59" s="52" t="n">
        <v>13.732388</v>
      </c>
      <c r="G59" s="52" t="n">
        <v>55</v>
      </c>
      <c r="H59" s="52" t="n">
        <v>389.3806</v>
      </c>
      <c r="I59" s="52" t="n">
        <v>13.732279</v>
      </c>
      <c r="J59" s="52" t="n">
        <v>55</v>
      </c>
      <c r="K59" s="52" t="n">
        <v>676.6094</v>
      </c>
      <c r="L59" s="52" t="n">
        <v>4.3657579</v>
      </c>
      <c r="M59" s="52" t="n">
        <v>55</v>
      </c>
      <c r="N59" s="52" t="n">
        <v>665.1153</v>
      </c>
      <c r="O59" s="52" t="n">
        <v>4.7066521</v>
      </c>
      <c r="P59" s="52" t="n">
        <v>55</v>
      </c>
      <c r="Q59" s="52" t="n">
        <v>250.4092</v>
      </c>
      <c r="R59" s="52" t="n">
        <v>6.4210469</v>
      </c>
      <c r="S59" s="52" t="n">
        <v>55</v>
      </c>
      <c r="T59" s="52" t="n">
        <v>393.545</v>
      </c>
      <c r="U59" s="52" t="n">
        <v>16.574482</v>
      </c>
      <c r="V59" s="52" t="n">
        <v>55</v>
      </c>
      <c r="W59" s="52" t="n">
        <v>407.3977</v>
      </c>
      <c r="X59" s="52" t="n">
        <v>12.472192</v>
      </c>
      <c r="Y59" s="52" t="n">
        <v>55</v>
      </c>
      <c r="Z59" s="52" t="n">
        <v>611.8423</v>
      </c>
      <c r="AA59" s="52" t="n">
        <v>6.4712105</v>
      </c>
      <c r="AB59" s="52" t="n">
        <v>55</v>
      </c>
      <c r="AC59" s="52" t="n">
        <v>470.0797</v>
      </c>
      <c r="AD59" s="52" t="n">
        <v>7.4644493</v>
      </c>
      <c r="AE59" s="52" t="n">
        <v>55</v>
      </c>
      <c r="AF59" s="52" t="n">
        <v>439.6505</v>
      </c>
      <c r="AG59" s="52" t="n">
        <v>12.49651</v>
      </c>
      <c r="AH59" s="52" t="n">
        <v>55</v>
      </c>
      <c r="AI59" s="52" t="n">
        <v>439.8286</v>
      </c>
      <c r="AJ59" s="52" t="n">
        <v>12.34253</v>
      </c>
      <c r="AK59" s="52" t="n">
        <v>55</v>
      </c>
      <c r="AL59" s="52" t="n">
        <v>359.5828</v>
      </c>
      <c r="AM59" s="52" t="n">
        <v>11.161614</v>
      </c>
      <c r="AN59" s="52" t="n">
        <v>55</v>
      </c>
      <c r="AO59" s="52" t="n">
        <v>334.329</v>
      </c>
      <c r="AP59" s="52" t="n">
        <v>19.462159</v>
      </c>
      <c r="AQ59" s="52" t="n">
        <v>55</v>
      </c>
      <c r="AR59" s="52" t="n">
        <v>394.6337</v>
      </c>
      <c r="AS59" s="52" t="n">
        <v>11.76892</v>
      </c>
      <c r="AT59" s="52" t="n">
        <v>55</v>
      </c>
      <c r="AU59" s="52" t="n">
        <v>579.6692</v>
      </c>
      <c r="AV59" s="52" t="n">
        <v>6.5984733</v>
      </c>
      <c r="AW59" s="52" t="n">
        <v>55</v>
      </c>
      <c r="AX59" s="52" t="n">
        <v>422.4296</v>
      </c>
      <c r="AY59" s="52" t="n">
        <v>12.021156</v>
      </c>
      <c r="AZ59" s="52" t="n">
        <v>55</v>
      </c>
      <c r="BA59" s="52" t="n">
        <v>720.9515</v>
      </c>
      <c r="BB59" s="52" t="n">
        <v>3.6077426</v>
      </c>
      <c r="BC59" s="52" t="n">
        <v>55</v>
      </c>
      <c r="BD59" s="52" t="n">
        <v>471.8426</v>
      </c>
      <c r="BE59" s="52" t="n">
        <v>12.1759</v>
      </c>
      <c r="BF59" s="52" t="n">
        <v>55</v>
      </c>
      <c r="BG59" s="52" t="n">
        <v>407.1387</v>
      </c>
      <c r="BH59" s="52" t="n">
        <v>10.486696</v>
      </c>
      <c r="BI59" s="52" t="n">
        <v>55</v>
      </c>
      <c r="BJ59" s="52" t="n">
        <v>417.0378</v>
      </c>
      <c r="BK59" s="52" t="n">
        <v>14.497383</v>
      </c>
      <c r="BL59" s="52"/>
      <c r="BM59" s="59" t="n">
        <f aca="false">BC59</f>
        <v>55</v>
      </c>
      <c r="BN59" s="60" t="n">
        <f aca="false">AVERAGE(B59,E59,H59,K59,N59,Q59,T59,W59,Z59,AC59,AF59,AI59,AL59,AO59,AR59,AU59,AX59,BA59,BD59,BG59,BJ59)</f>
        <v>458.917866666667</v>
      </c>
      <c r="BO59" s="61" t="n">
        <f aca="false">AVERAGE(C59,F59,I59,L59,O59,R59,U59,X59,AA59,AD59,AG59,AJ59,AM59,AP59,AS59,AV59,AY59,BB59,BE59,BH59,BK59)</f>
        <v>10.8387027904762</v>
      </c>
      <c r="BP59" s="60" t="n">
        <f aca="false">STDEV(B59,E59,H59,K59,N59,Q59,T59,W59,Z59,AC59,AF59,AI59,AL59,AO59,AR59,AU59,AX59,BA59,BD59,BG59,BJ59)</f>
        <v>122.30468703442</v>
      </c>
      <c r="BQ59" s="61" t="n">
        <f aca="false">STDEV(C59,F59,I59,L59,O59,R59,U59,X59,AA59,AD59,AG59,AJ59,AM59,AP59,AS59,AV59,AY59,BB59,BE59,BH59,BK59)</f>
        <v>4.28286682379963</v>
      </c>
    </row>
    <row r="60" customFormat="false" ht="26.8" hidden="false" customHeight="false" outlineLevel="0" collapsed="false">
      <c r="A60" s="52" t="n">
        <v>56.25</v>
      </c>
      <c r="B60" s="52" t="n">
        <v>357.0831</v>
      </c>
      <c r="C60" s="52" t="n">
        <v>15.121592</v>
      </c>
      <c r="D60" s="52" t="n">
        <v>56.25</v>
      </c>
      <c r="E60" s="52" t="n">
        <v>430.2661</v>
      </c>
      <c r="F60" s="52" t="n">
        <v>13.548092</v>
      </c>
      <c r="G60" s="52" t="n">
        <v>56.25</v>
      </c>
      <c r="H60" s="52" t="n">
        <v>389.1584</v>
      </c>
      <c r="I60" s="52" t="n">
        <v>13.429989</v>
      </c>
      <c r="J60" s="52" t="n">
        <v>56.25</v>
      </c>
      <c r="K60" s="52" t="n">
        <v>697.2919</v>
      </c>
      <c r="L60" s="52" t="n">
        <v>4.0839695</v>
      </c>
      <c r="M60" s="52" t="n">
        <v>56.25</v>
      </c>
      <c r="N60" s="52" t="n">
        <v>684.185</v>
      </c>
      <c r="O60" s="52" t="n">
        <v>4.4839695</v>
      </c>
      <c r="P60" s="52" t="n">
        <v>56.25</v>
      </c>
      <c r="Q60" s="52" t="n">
        <v>338.8333</v>
      </c>
      <c r="R60" s="52" t="n">
        <v>15.977863</v>
      </c>
      <c r="S60" s="52" t="n">
        <v>56.25</v>
      </c>
      <c r="T60" s="52" t="n">
        <v>392.5045</v>
      </c>
      <c r="U60" s="52" t="n">
        <v>16.518103</v>
      </c>
      <c r="V60" s="52" t="n">
        <v>56.25</v>
      </c>
      <c r="W60" s="52" t="n">
        <v>404.7771</v>
      </c>
      <c r="X60" s="52" t="n">
        <v>13.014722</v>
      </c>
      <c r="Y60" s="52" t="n">
        <v>56.25</v>
      </c>
      <c r="Z60" s="52" t="n">
        <v>611.3544</v>
      </c>
      <c r="AA60" s="52" t="n">
        <v>6.4512541</v>
      </c>
      <c r="AB60" s="52" t="n">
        <v>56.25</v>
      </c>
      <c r="AC60" s="52" t="n">
        <v>532.6768</v>
      </c>
      <c r="AD60" s="52" t="n">
        <v>6.8221374</v>
      </c>
      <c r="AE60" s="52" t="n">
        <v>56.25</v>
      </c>
      <c r="AF60" s="52" t="n">
        <v>431.7374</v>
      </c>
      <c r="AG60" s="52" t="n">
        <v>12.82181</v>
      </c>
      <c r="AH60" s="52" t="n">
        <v>56.25</v>
      </c>
      <c r="AI60" s="52" t="n">
        <v>439.8323</v>
      </c>
      <c r="AJ60" s="52" t="n">
        <v>13.40578</v>
      </c>
      <c r="AK60" s="52" t="n">
        <v>56.25</v>
      </c>
      <c r="AL60" s="52" t="n">
        <v>390.2427</v>
      </c>
      <c r="AM60" s="52" t="n">
        <v>10.692148</v>
      </c>
      <c r="AN60" s="52" t="n">
        <v>56.25</v>
      </c>
      <c r="AO60" s="52" t="n">
        <v>332.5703</v>
      </c>
      <c r="AP60" s="52" t="n">
        <v>19.91952</v>
      </c>
      <c r="AQ60" s="52" t="n">
        <v>56.25</v>
      </c>
      <c r="AR60" s="52" t="n">
        <v>402.2889</v>
      </c>
      <c r="AS60" s="52" t="n">
        <v>11.803599</v>
      </c>
      <c r="AT60" s="52" t="n">
        <v>56.25</v>
      </c>
      <c r="AU60" s="52" t="n">
        <v>585.4756</v>
      </c>
      <c r="AV60" s="52" t="n">
        <v>6.8517993</v>
      </c>
      <c r="AW60" s="52" t="n">
        <v>56.25</v>
      </c>
      <c r="AX60" s="52" t="n">
        <v>423.3035</v>
      </c>
      <c r="AY60" s="52" t="n">
        <v>12.59542</v>
      </c>
      <c r="AZ60" s="52" t="n">
        <v>56.25</v>
      </c>
      <c r="BA60" s="52" t="n">
        <v>689.5148</v>
      </c>
      <c r="BB60" s="52" t="n">
        <v>3.9363141</v>
      </c>
      <c r="BC60" s="52" t="n">
        <v>56.25</v>
      </c>
      <c r="BD60" s="52" t="n">
        <v>467.8222</v>
      </c>
      <c r="BE60" s="52" t="n">
        <v>12.067503</v>
      </c>
      <c r="BF60" s="52" t="n">
        <v>56.25</v>
      </c>
      <c r="BG60" s="52" t="n">
        <v>438.6481</v>
      </c>
      <c r="BH60" s="52" t="n">
        <v>11.314722</v>
      </c>
      <c r="BI60" s="52" t="n">
        <v>56.25</v>
      </c>
      <c r="BJ60" s="52" t="n">
        <v>413.521</v>
      </c>
      <c r="BK60" s="52" t="n">
        <v>14.409051</v>
      </c>
      <c r="BL60" s="52"/>
      <c r="BM60" s="59" t="n">
        <f aca="false">BC60</f>
        <v>56.25</v>
      </c>
      <c r="BN60" s="60" t="n">
        <f aca="false">AVERAGE(B60,E60,H60,K60,N60,Q60,T60,W60,Z60,AC60,AF60,AI60,AL60,AO60,AR60,AU60,AX60,BA60,BD60,BG60,BJ60)</f>
        <v>469.194638095238</v>
      </c>
      <c r="BO60" s="61" t="n">
        <f aca="false">AVERAGE(C60,F60,I60,L60,O60,R60,U60,X60,AA60,AD60,AG60,AJ60,AM60,AP60,AS60,AV60,AY60,BB60,BE60,BH60,BK60)</f>
        <v>11.393778947619</v>
      </c>
      <c r="BP60" s="60" t="n">
        <f aca="false">STDEV(B60,E60,H60,K60,N60,Q60,T60,W60,Z60,AC60,AF60,AI60,AL60,AO60,AR60,AU60,AX60,BA60,BD60,BG60,BJ60)</f>
        <v>116.156758397463</v>
      </c>
      <c r="BQ60" s="61" t="n">
        <f aca="false">STDEV(C60,F60,I60,L60,O60,R60,U60,X60,AA60,AD60,AG60,AJ60,AM60,AP60,AS60,AV60,AY60,BB60,BE60,BH60,BK60)</f>
        <v>4.39184623546697</v>
      </c>
    </row>
    <row r="61" customFormat="false" ht="26.8" hidden="false" customHeight="false" outlineLevel="0" collapsed="false">
      <c r="A61" s="52" t="n">
        <v>57.5</v>
      </c>
      <c r="B61" s="52" t="n">
        <v>359.7021</v>
      </c>
      <c r="C61" s="52" t="n">
        <v>15.534133</v>
      </c>
      <c r="D61" s="52" t="n">
        <v>57.5</v>
      </c>
      <c r="E61" s="52" t="n">
        <v>429.5945</v>
      </c>
      <c r="F61" s="52" t="n">
        <v>13.666194</v>
      </c>
      <c r="G61" s="52" t="n">
        <v>57.5</v>
      </c>
      <c r="H61" s="52" t="n">
        <v>389.8301</v>
      </c>
      <c r="I61" s="52" t="n">
        <v>12.598255</v>
      </c>
      <c r="J61" s="52" t="n">
        <v>57.5</v>
      </c>
      <c r="K61" s="52" t="n">
        <v>691.3115</v>
      </c>
      <c r="L61" s="52" t="n">
        <v>4.0728462</v>
      </c>
      <c r="M61" s="52" t="n">
        <v>57.5</v>
      </c>
      <c r="N61" s="52" t="n">
        <v>683.9651</v>
      </c>
      <c r="O61" s="52" t="n">
        <v>4.3708833</v>
      </c>
      <c r="P61" s="52" t="n">
        <v>57.5</v>
      </c>
      <c r="Q61" s="52" t="n">
        <v>327.2847</v>
      </c>
      <c r="R61" s="52" t="n">
        <v>17.89084</v>
      </c>
      <c r="S61" s="52" t="n">
        <v>57.5</v>
      </c>
      <c r="T61" s="52" t="n">
        <v>387.7462</v>
      </c>
      <c r="U61" s="52" t="n">
        <v>16.345802</v>
      </c>
      <c r="V61" s="52" t="n">
        <v>57.5</v>
      </c>
      <c r="W61" s="52" t="n">
        <v>390.5126</v>
      </c>
      <c r="X61" s="52" t="n">
        <v>13.144711</v>
      </c>
      <c r="Y61" s="52" t="n">
        <v>57.5</v>
      </c>
      <c r="Z61" s="52" t="n">
        <v>610.9249</v>
      </c>
      <c r="AA61" s="52" t="n">
        <v>6.4353326</v>
      </c>
      <c r="AB61" s="52" t="n">
        <v>57.5</v>
      </c>
      <c r="AC61" s="52" t="n">
        <v>572.6236</v>
      </c>
      <c r="AD61" s="52" t="n">
        <v>6.3422028</v>
      </c>
      <c r="AE61" s="52" t="n">
        <v>57.5</v>
      </c>
      <c r="AF61" s="52" t="n">
        <v>423.9401</v>
      </c>
      <c r="AG61" s="52" t="n">
        <v>13.265649</v>
      </c>
      <c r="AH61" s="52" t="n">
        <v>57.5</v>
      </c>
      <c r="AI61" s="52" t="n">
        <v>422.4508</v>
      </c>
      <c r="AJ61" s="52" t="n">
        <v>12.567612</v>
      </c>
      <c r="AK61" s="52" t="n">
        <v>57.5</v>
      </c>
      <c r="AL61" s="52" t="n">
        <v>426.7145</v>
      </c>
      <c r="AM61" s="52" t="n">
        <v>11.484406</v>
      </c>
      <c r="AN61" s="52" t="n">
        <v>57.5</v>
      </c>
      <c r="AO61" s="52" t="n">
        <v>331.8448</v>
      </c>
      <c r="AP61" s="52" t="n">
        <v>19.858124</v>
      </c>
      <c r="AQ61" s="52" t="n">
        <v>57.5</v>
      </c>
      <c r="AR61" s="52" t="n">
        <v>399.3135</v>
      </c>
      <c r="AS61" s="52" t="n">
        <v>12.099019</v>
      </c>
      <c r="AT61" s="52" t="n">
        <v>57.5</v>
      </c>
      <c r="AU61" s="52" t="n">
        <v>588.2134</v>
      </c>
      <c r="AV61" s="52" t="n">
        <v>6.9353326</v>
      </c>
      <c r="AW61" s="52" t="n">
        <v>57.5</v>
      </c>
      <c r="AX61" s="52" t="n">
        <v>423.833</v>
      </c>
      <c r="AY61" s="52" t="n">
        <v>12.154962</v>
      </c>
      <c r="AZ61" s="52" t="n">
        <v>57.5</v>
      </c>
      <c r="BA61" s="52" t="n">
        <v>686.6733</v>
      </c>
      <c r="BB61" s="52" t="n">
        <v>3.9844057</v>
      </c>
      <c r="BC61" s="52" t="n">
        <v>57.5</v>
      </c>
      <c r="BD61" s="52" t="n">
        <v>433.7897</v>
      </c>
      <c r="BE61" s="52" t="n">
        <v>10.354744</v>
      </c>
      <c r="BF61" s="52" t="n">
        <v>57.5</v>
      </c>
      <c r="BG61" s="52" t="n">
        <v>456.2979</v>
      </c>
      <c r="BH61" s="52" t="n">
        <v>12.071101</v>
      </c>
      <c r="BI61" s="52" t="n">
        <v>57.5</v>
      </c>
      <c r="BJ61" s="52" t="n">
        <v>411.1037</v>
      </c>
      <c r="BK61" s="52" t="n">
        <v>15.040131</v>
      </c>
      <c r="BL61" s="52"/>
      <c r="BM61" s="59" t="n">
        <f aca="false">BC61</f>
        <v>57.5</v>
      </c>
      <c r="BN61" s="60" t="n">
        <f aca="false">AVERAGE(B61,E61,H61,K61,N61,Q61,T61,W61,Z61,AC61,AF61,AI61,AL61,AO61,AR61,AU61,AX61,BA61,BD61,BG61,BJ61)</f>
        <v>468.936666666667</v>
      </c>
      <c r="BO61" s="61" t="n">
        <f aca="false">AVERAGE(C61,F61,I61,L61,O61,R61,U61,X61,AA61,AD61,AG61,AJ61,AM61,AP61,AS61,AV61,AY61,BB61,BE61,BH61,BK61)</f>
        <v>11.4388898190476</v>
      </c>
      <c r="BP61" s="60" t="n">
        <f aca="false">STDEV(B61,E61,H61,K61,N61,Q61,T61,W61,Z61,AC61,AF61,AI61,AL61,AO61,AR61,AU61,AX61,BA61,BD61,BG61,BJ61)</f>
        <v>117.72104908972</v>
      </c>
      <c r="BQ61" s="61" t="n">
        <f aca="false">STDEV(C61,F61,I61,L61,O61,R61,U61,X61,AA61,AD61,AG61,AJ61,AM61,AP61,AS61,AV61,AY61,BB61,BE61,BH61,BK61)</f>
        <v>4.54840055170847</v>
      </c>
    </row>
    <row r="62" customFormat="false" ht="26.8" hidden="false" customHeight="false" outlineLevel="0" collapsed="false">
      <c r="A62" s="52" t="n">
        <v>58.75</v>
      </c>
      <c r="B62" s="52" t="n">
        <v>361.3812</v>
      </c>
      <c r="C62" s="52" t="n">
        <v>14.92072</v>
      </c>
      <c r="D62" s="52" t="n">
        <v>58.75</v>
      </c>
      <c r="E62" s="52" t="n">
        <v>422.5433</v>
      </c>
      <c r="F62" s="52" t="n">
        <v>13.560523</v>
      </c>
      <c r="G62" s="52" t="n">
        <v>58.75</v>
      </c>
      <c r="H62" s="52" t="n">
        <v>401.0317</v>
      </c>
      <c r="I62" s="52" t="n">
        <v>13.006543</v>
      </c>
      <c r="J62" s="52" t="n">
        <v>58.75</v>
      </c>
      <c r="K62" s="52" t="n">
        <v>690.5723</v>
      </c>
      <c r="L62" s="52" t="n">
        <v>4.0635769</v>
      </c>
      <c r="M62" s="52" t="n">
        <v>58.75</v>
      </c>
      <c r="N62" s="52" t="n">
        <v>679.1279</v>
      </c>
      <c r="O62" s="52" t="n">
        <v>4.2949836</v>
      </c>
      <c r="P62" s="52" t="n">
        <v>58.75</v>
      </c>
      <c r="Q62" s="52" t="n">
        <v>319.3295</v>
      </c>
      <c r="R62" s="52" t="n">
        <v>18.812541</v>
      </c>
      <c r="S62" s="52" t="n">
        <v>58.75</v>
      </c>
      <c r="T62" s="52" t="n">
        <v>383.0306</v>
      </c>
      <c r="U62" s="52" t="n">
        <v>16.488768</v>
      </c>
      <c r="V62" s="52" t="n">
        <v>58.75</v>
      </c>
      <c r="W62" s="52" t="n">
        <v>372.4099</v>
      </c>
      <c r="X62" s="52" t="n">
        <v>13.474482</v>
      </c>
      <c r="Y62" s="52" t="n">
        <v>58.75</v>
      </c>
      <c r="Z62" s="52" t="n">
        <v>615.5254</v>
      </c>
      <c r="AA62" s="52" t="n">
        <v>6.2853871</v>
      </c>
      <c r="AB62" s="52" t="n">
        <v>58.75</v>
      </c>
      <c r="AC62" s="52" t="n">
        <v>610.8702</v>
      </c>
      <c r="AD62" s="52" t="n">
        <v>6.1099237</v>
      </c>
      <c r="AE62" s="52" t="n">
        <v>58.75</v>
      </c>
      <c r="AF62" s="52" t="n">
        <v>425.9114</v>
      </c>
      <c r="AG62" s="52" t="n">
        <v>12.812868</v>
      </c>
      <c r="AH62" s="52" t="n">
        <v>58.75</v>
      </c>
      <c r="AI62" s="52" t="n">
        <v>411.7235</v>
      </c>
      <c r="AJ62" s="52" t="n">
        <v>13.314613</v>
      </c>
      <c r="AK62" s="52" t="n">
        <v>58.75</v>
      </c>
      <c r="AL62" s="52" t="n">
        <v>437.7564</v>
      </c>
      <c r="AM62" s="52" t="n">
        <v>11.4506</v>
      </c>
      <c r="AN62" s="52" t="n">
        <v>58.75</v>
      </c>
      <c r="AO62" s="52" t="n">
        <v>329.3192</v>
      </c>
      <c r="AP62" s="52" t="n">
        <v>20.32868</v>
      </c>
      <c r="AQ62" s="52" t="n">
        <v>58.75</v>
      </c>
      <c r="AR62" s="52" t="n">
        <v>392.171</v>
      </c>
      <c r="AS62" s="52" t="n">
        <v>11.545802</v>
      </c>
      <c r="AT62" s="52" t="n">
        <v>58.75</v>
      </c>
      <c r="AU62" s="52" t="n">
        <v>582.0252</v>
      </c>
      <c r="AV62" s="52" t="n">
        <v>7.0725191</v>
      </c>
      <c r="AW62" s="52" t="n">
        <v>58.75</v>
      </c>
      <c r="AX62" s="52" t="n">
        <v>439.174</v>
      </c>
      <c r="AY62" s="52" t="n">
        <v>11.247764</v>
      </c>
      <c r="AZ62" s="52" t="n">
        <v>58.75</v>
      </c>
      <c r="BA62" s="52" t="n">
        <v>671.6664</v>
      </c>
      <c r="BB62" s="52" t="n">
        <v>4.1153762</v>
      </c>
      <c r="BC62" s="52" t="n">
        <v>58.75</v>
      </c>
      <c r="BD62" s="52" t="n">
        <v>397.5836</v>
      </c>
      <c r="BE62" s="52" t="n">
        <v>10.302508</v>
      </c>
      <c r="BF62" s="52" t="n">
        <v>58.75</v>
      </c>
      <c r="BG62" s="52" t="n">
        <v>462.2374</v>
      </c>
      <c r="BH62" s="52" t="n">
        <v>12.061941</v>
      </c>
      <c r="BI62" s="52" t="n">
        <v>58.75</v>
      </c>
      <c r="BJ62" s="52" t="n">
        <v>413.4969</v>
      </c>
      <c r="BK62" s="52" t="n">
        <v>15.379062</v>
      </c>
      <c r="BL62" s="52"/>
      <c r="BM62" s="59" t="n">
        <f aca="false">BC62</f>
        <v>58.75</v>
      </c>
      <c r="BN62" s="60" t="n">
        <f aca="false">AVERAGE(B62,E62,H62,K62,N62,Q62,T62,W62,Z62,AC62,AF62,AI62,AL62,AO62,AR62,AU62,AX62,BA62,BD62,BG62,BJ62)</f>
        <v>467.566047619048</v>
      </c>
      <c r="BO62" s="61" t="n">
        <f aca="false">AVERAGE(C62,F62,I62,L62,O62,R62,U62,X62,AA62,AD62,AG62,AJ62,AM62,AP62,AS62,AV62,AY62,BB62,BE62,BH62,BK62)</f>
        <v>11.4594848380952</v>
      </c>
      <c r="BP62" s="60" t="n">
        <f aca="false">STDEV(B62,E62,H62,K62,N62,Q62,T62,W62,Z62,AC62,AF62,AI62,AL62,AO62,AR62,AU62,AX62,BA62,BD62,BG62,BJ62)</f>
        <v>119.744403296946</v>
      </c>
      <c r="BQ62" s="61" t="n">
        <f aca="false">STDEV(C62,F62,I62,L62,O62,R62,U62,X62,AA62,AD62,AG62,AJ62,AM62,AP62,AS62,AV62,AY62,BB62,BE62,BH62,BK62)</f>
        <v>4.67900640840982</v>
      </c>
    </row>
    <row r="63" customFormat="false" ht="26.8" hidden="false" customHeight="false" outlineLevel="0" collapsed="false">
      <c r="A63" s="52" t="n">
        <v>60</v>
      </c>
      <c r="B63" s="52" t="n">
        <v>363.5405</v>
      </c>
      <c r="C63" s="52" t="n">
        <v>15.019847</v>
      </c>
      <c r="D63" s="52" t="n">
        <v>60</v>
      </c>
      <c r="E63" s="52" t="n">
        <v>420.6058</v>
      </c>
      <c r="F63" s="52" t="n">
        <v>14.170992</v>
      </c>
      <c r="G63" s="52" t="n">
        <v>60</v>
      </c>
      <c r="H63" s="52" t="n">
        <v>404.7269</v>
      </c>
      <c r="I63" s="52" t="n">
        <v>12.78615</v>
      </c>
      <c r="J63" s="52" t="n">
        <v>60</v>
      </c>
      <c r="K63" s="52" t="n">
        <v>685.8311</v>
      </c>
      <c r="L63" s="52" t="n">
        <v>4.1964013</v>
      </c>
      <c r="M63" s="52" t="n">
        <v>60</v>
      </c>
      <c r="N63" s="52" t="n">
        <v>676.3615</v>
      </c>
      <c r="O63" s="52" t="n">
        <v>4.2483097</v>
      </c>
      <c r="P63" s="52" t="n">
        <v>60</v>
      </c>
      <c r="Q63" s="52" t="n">
        <v>306.4538</v>
      </c>
      <c r="R63" s="52" t="n">
        <v>18.301418</v>
      </c>
      <c r="S63" s="52" t="n">
        <v>60</v>
      </c>
      <c r="T63" s="52" t="n">
        <v>378.8442</v>
      </c>
      <c r="U63" s="52" t="n">
        <v>16.708506</v>
      </c>
      <c r="V63" s="52" t="n">
        <v>60</v>
      </c>
      <c r="W63" s="52" t="n">
        <v>365.6473</v>
      </c>
      <c r="X63" s="52" t="n">
        <v>14.295747</v>
      </c>
      <c r="Y63" s="52" t="n">
        <v>60</v>
      </c>
      <c r="Z63" s="52" t="n">
        <v>618.9149</v>
      </c>
      <c r="AA63" s="52" t="n">
        <v>6.2178844</v>
      </c>
      <c r="AB63" s="52" t="n">
        <v>60</v>
      </c>
      <c r="AC63" s="52" t="n">
        <v>544.6449</v>
      </c>
      <c r="AD63" s="52" t="n">
        <v>6.1853871</v>
      </c>
      <c r="AE63" s="52" t="n">
        <v>60</v>
      </c>
      <c r="AF63" s="52" t="n">
        <v>401.0755</v>
      </c>
      <c r="AG63" s="52" t="n">
        <v>9.7287895</v>
      </c>
      <c r="AH63" s="52" t="n">
        <v>60</v>
      </c>
      <c r="AI63" s="52" t="n">
        <v>416.8973</v>
      </c>
      <c r="AJ63" s="52" t="n">
        <v>14.477535</v>
      </c>
      <c r="AK63" s="52" t="n">
        <v>60</v>
      </c>
      <c r="AL63" s="52" t="n">
        <v>447.3148</v>
      </c>
      <c r="AM63" s="52" t="n">
        <v>12.169248</v>
      </c>
      <c r="AN63" s="52" t="n">
        <v>60</v>
      </c>
      <c r="AO63" s="52" t="n">
        <v>327.1676</v>
      </c>
      <c r="AP63" s="52" t="n">
        <v>20.695965</v>
      </c>
      <c r="AQ63" s="52" t="n">
        <v>60</v>
      </c>
      <c r="AR63" s="52" t="n">
        <v>397.5686</v>
      </c>
      <c r="AS63" s="52" t="n">
        <v>11.734242</v>
      </c>
      <c r="AT63" s="52" t="n">
        <v>60</v>
      </c>
      <c r="AU63" s="52" t="n">
        <v>579.6775</v>
      </c>
      <c r="AV63" s="52" t="n">
        <v>7.1802617</v>
      </c>
      <c r="AW63" s="52" t="n">
        <v>60</v>
      </c>
      <c r="AX63" s="52" t="n">
        <v>459.8254</v>
      </c>
      <c r="AY63" s="52" t="n">
        <v>10.185278</v>
      </c>
      <c r="AZ63" s="52" t="n">
        <v>60</v>
      </c>
      <c r="BA63" s="52" t="n">
        <v>668.9308</v>
      </c>
      <c r="BB63" s="52" t="n">
        <v>4.2315158</v>
      </c>
      <c r="BC63" s="52" t="n">
        <v>60</v>
      </c>
      <c r="BD63" s="52" t="n">
        <v>428.7792</v>
      </c>
      <c r="BE63" s="52" t="n">
        <v>13.093457</v>
      </c>
      <c r="BF63" s="52" t="n">
        <v>60</v>
      </c>
      <c r="BG63" s="52" t="n">
        <v>466.5934</v>
      </c>
      <c r="BH63" s="52" t="n">
        <v>11.888986</v>
      </c>
      <c r="BI63" s="52" t="n">
        <v>60</v>
      </c>
      <c r="BJ63" s="52" t="n">
        <v>411.0661</v>
      </c>
      <c r="BK63" s="52" t="n">
        <v>15.432824</v>
      </c>
      <c r="BL63" s="52"/>
      <c r="BM63" s="59" t="n">
        <f aca="false">BC63</f>
        <v>60</v>
      </c>
      <c r="BN63" s="60" t="n">
        <f aca="false">AVERAGE(B63,E63,H63,K63,N63,Q63,T63,W63,Z63,AC63,AF63,AI63,AL63,AO63,AR63,AU63,AX63,BA63,BD63,BG63,BJ63)</f>
        <v>465.260338095238</v>
      </c>
      <c r="BO63" s="61" t="n">
        <f aca="false">AVERAGE(C63,F63,I63,L63,O63,R63,U63,X63,AA63,AD63,AG63,AJ63,AM63,AP63,AS63,AV63,AY63,BB63,BE63,BH63,BK63)</f>
        <v>11.5689878333333</v>
      </c>
      <c r="BP63" s="60" t="n">
        <f aca="false">STDEV(B63,E63,H63,K63,N63,Q63,T63,W63,Z63,AC63,AF63,AI63,AL63,AO63,AR63,AU63,AX63,BA63,BD63,BG63,BJ63)</f>
        <v>116.414498934563</v>
      </c>
      <c r="BQ63" s="61" t="n">
        <f aca="false">STDEV(C63,F63,I63,L63,O63,R63,U63,X63,AA63,AD63,AG63,AJ63,AM63,AP63,AS63,AV63,AY63,BB63,BE63,BH63,BK63)</f>
        <v>4.75818060277912</v>
      </c>
    </row>
    <row r="64" customFormat="false" ht="26.8" hidden="false" customHeight="false" outlineLevel="0" collapsed="false">
      <c r="A64" s="52" t="n">
        <v>61.25</v>
      </c>
      <c r="B64" s="52" t="n">
        <v>364.2938</v>
      </c>
      <c r="C64" s="52" t="n">
        <v>15.278735</v>
      </c>
      <c r="D64" s="52" t="n">
        <v>61.25</v>
      </c>
      <c r="E64" s="52" t="n">
        <v>422.59</v>
      </c>
      <c r="F64" s="52" t="n">
        <v>14.229117</v>
      </c>
      <c r="G64" s="52" t="n">
        <v>61.25</v>
      </c>
      <c r="H64" s="52" t="n">
        <v>405.3091</v>
      </c>
      <c r="I64" s="52" t="n">
        <v>12.357361</v>
      </c>
      <c r="J64" s="52" t="n">
        <v>61.25</v>
      </c>
      <c r="K64" s="52" t="n">
        <v>694.0352</v>
      </c>
      <c r="L64" s="52" t="n">
        <v>4.2059978</v>
      </c>
      <c r="M64" s="52" t="n">
        <v>61.25</v>
      </c>
      <c r="N64" s="52" t="n">
        <v>693.1433</v>
      </c>
      <c r="O64" s="52" t="n">
        <v>4.1565976</v>
      </c>
      <c r="P64" s="52" t="n">
        <v>61.25</v>
      </c>
      <c r="Q64" s="52" t="n">
        <v>294.7167</v>
      </c>
      <c r="R64" s="52" t="n">
        <v>18.197492</v>
      </c>
      <c r="S64" s="52" t="n">
        <v>61.25</v>
      </c>
      <c r="T64" s="52" t="n">
        <v>376.8655</v>
      </c>
      <c r="U64" s="52" t="n">
        <v>17.233915</v>
      </c>
      <c r="V64" s="52" t="n">
        <v>61.25</v>
      </c>
      <c r="W64" s="52" t="n">
        <v>367.4893</v>
      </c>
      <c r="X64" s="52" t="n">
        <v>13.867939</v>
      </c>
      <c r="Y64" s="52" t="n">
        <v>61.25</v>
      </c>
      <c r="Z64" s="52" t="n">
        <v>615.1351</v>
      </c>
      <c r="AA64" s="52" t="n">
        <v>6.1580153</v>
      </c>
      <c r="AB64" s="52" t="n">
        <v>61.25</v>
      </c>
      <c r="AC64" s="52" t="n">
        <v>466.6923</v>
      </c>
      <c r="AD64" s="52" t="n">
        <v>6.7960742</v>
      </c>
      <c r="AE64" s="52" t="n">
        <v>61.25</v>
      </c>
      <c r="AF64" s="52" t="n">
        <v>443.1905</v>
      </c>
      <c r="AG64" s="52" t="n">
        <v>8.6393675</v>
      </c>
      <c r="AH64" s="52" t="n">
        <v>61.25</v>
      </c>
      <c r="AI64" s="52" t="n">
        <v>412.6682</v>
      </c>
      <c r="AJ64" s="52" t="n">
        <v>14.518866</v>
      </c>
      <c r="AK64" s="52" t="n">
        <v>61.25</v>
      </c>
      <c r="AL64" s="52" t="n">
        <v>451.0668</v>
      </c>
      <c r="AM64" s="52" t="n">
        <v>12.288986</v>
      </c>
      <c r="AN64" s="52" t="n">
        <v>61.25</v>
      </c>
      <c r="AO64" s="52" t="n">
        <v>326.7292</v>
      </c>
      <c r="AP64" s="52" t="n">
        <v>20.880807</v>
      </c>
      <c r="AQ64" s="52" t="n">
        <v>61.25</v>
      </c>
      <c r="AR64" s="52" t="n">
        <v>404.2298</v>
      </c>
      <c r="AS64" s="52" t="n">
        <v>12.310687</v>
      </c>
      <c r="AT64" s="52" t="n">
        <v>61.25</v>
      </c>
      <c r="AU64" s="52" t="n">
        <v>579.5068</v>
      </c>
      <c r="AV64" s="52" t="n">
        <v>7.1334787</v>
      </c>
      <c r="AW64" s="52" t="n">
        <v>61.25</v>
      </c>
      <c r="AX64" s="52" t="n">
        <v>489.6328</v>
      </c>
      <c r="AY64" s="52" t="n">
        <v>10.551036</v>
      </c>
      <c r="AZ64" s="52" t="n">
        <v>61.25</v>
      </c>
      <c r="BA64" s="52" t="n">
        <v>704.3018</v>
      </c>
      <c r="BB64" s="52" t="n">
        <v>3.9264995</v>
      </c>
      <c r="BC64" s="52" t="n">
        <v>61.25</v>
      </c>
      <c r="BD64" s="52" t="n">
        <v>415.0331</v>
      </c>
      <c r="BE64" s="52" t="n">
        <v>13.702072</v>
      </c>
      <c r="BF64" s="52" t="n">
        <v>61.25</v>
      </c>
      <c r="BG64" s="52" t="n">
        <v>441.4795</v>
      </c>
      <c r="BH64" s="52" t="n">
        <v>11.180044</v>
      </c>
      <c r="BI64" s="52" t="n">
        <v>61.25</v>
      </c>
      <c r="BJ64" s="52" t="n">
        <v>410.1293</v>
      </c>
      <c r="BK64" s="52" t="n">
        <v>15.635769</v>
      </c>
      <c r="BL64" s="52"/>
      <c r="BM64" s="59" t="n">
        <f aca="false">BC64</f>
        <v>61.25</v>
      </c>
      <c r="BN64" s="60" t="n">
        <f aca="false">AVERAGE(B64,E64,H64,K64,N64,Q64,T64,W64,Z64,AC64,AF64,AI64,AL64,AO64,AR64,AU64,AX64,BA64,BD64,BG64,BJ64)</f>
        <v>465.630385714286</v>
      </c>
      <c r="BO64" s="61" t="n">
        <f aca="false">AVERAGE(C64,F64,I64,L64,O64,R64,U64,X64,AA64,AD64,AG64,AJ64,AM64,AP64,AS64,AV64,AY64,BB64,BE64,BH64,BK64)</f>
        <v>11.5832788857143</v>
      </c>
      <c r="BP64" s="60" t="n">
        <f aca="false">STDEV(B64,E64,H64,K64,N64,Q64,T64,W64,Z64,AC64,AF64,AI64,AL64,AO64,AR64,AU64,AX64,BA64,BD64,BG64,BJ64)</f>
        <v>120.84746662737</v>
      </c>
      <c r="BQ64" s="61" t="n">
        <f aca="false">STDEV(C64,F64,I64,L64,O64,R64,U64,X64,AA64,AD64,AG64,AJ64,AM64,AP64,AS64,AV64,AY64,BB64,BE64,BH64,BK64)</f>
        <v>4.84461791622028</v>
      </c>
    </row>
    <row r="65" customFormat="false" ht="26.8" hidden="false" customHeight="false" outlineLevel="0" collapsed="false">
      <c r="A65" s="52" t="n">
        <v>62.5</v>
      </c>
      <c r="B65" s="52" t="n">
        <v>360.5263</v>
      </c>
      <c r="C65" s="52" t="n">
        <v>14.019411</v>
      </c>
      <c r="D65" s="52" t="n">
        <v>62.5</v>
      </c>
      <c r="E65" s="52" t="n">
        <v>408.6442</v>
      </c>
      <c r="F65" s="52" t="n">
        <v>12.05627</v>
      </c>
      <c r="G65" s="52" t="n">
        <v>62.5</v>
      </c>
      <c r="H65" s="52" t="n">
        <v>402.9308</v>
      </c>
      <c r="I65" s="52" t="n">
        <v>12.545802</v>
      </c>
      <c r="J65" s="52" t="n">
        <v>62.5</v>
      </c>
      <c r="K65" s="52" t="n">
        <v>692.6304</v>
      </c>
      <c r="L65" s="52" t="n">
        <v>4.2174482</v>
      </c>
      <c r="M65" s="52" t="n">
        <v>62.5</v>
      </c>
      <c r="N65" s="52" t="n">
        <v>702.8768</v>
      </c>
      <c r="O65" s="52" t="n">
        <v>4.0750273</v>
      </c>
      <c r="P65" s="52" t="n">
        <v>62.5</v>
      </c>
      <c r="Q65" s="52" t="n">
        <v>295.2654</v>
      </c>
      <c r="R65" s="52" t="n">
        <v>16.261069</v>
      </c>
      <c r="S65" s="52" t="n">
        <v>62.5</v>
      </c>
      <c r="T65" s="52" t="n">
        <v>374.5207</v>
      </c>
      <c r="U65" s="52" t="n">
        <v>17.602617</v>
      </c>
      <c r="V65" s="52" t="n">
        <v>62.5</v>
      </c>
      <c r="W65" s="52" t="n">
        <v>376.1296</v>
      </c>
      <c r="X65" s="52" t="n">
        <v>14.292585</v>
      </c>
      <c r="Y65" s="52" t="n">
        <v>62.5</v>
      </c>
      <c r="Z65" s="52" t="n">
        <v>618.544</v>
      </c>
      <c r="AA65" s="52" t="n">
        <v>6.0806979</v>
      </c>
      <c r="AB65" s="52" t="n">
        <v>62.5</v>
      </c>
      <c r="AC65" s="52" t="n">
        <v>481.3667</v>
      </c>
      <c r="AD65" s="52" t="n">
        <v>7.9299891</v>
      </c>
      <c r="AE65" s="52" t="n">
        <v>62.5</v>
      </c>
      <c r="AF65" s="52" t="n">
        <v>496.0345</v>
      </c>
      <c r="AG65" s="52" t="n">
        <v>8.4762268</v>
      </c>
      <c r="AH65" s="52" t="n">
        <v>62.5</v>
      </c>
      <c r="AI65" s="52" t="n">
        <v>404.1513</v>
      </c>
      <c r="AJ65" s="52" t="n">
        <v>14.386478</v>
      </c>
      <c r="AK65" s="52" t="n">
        <v>62.5</v>
      </c>
      <c r="AL65" s="52" t="n">
        <v>436.0641</v>
      </c>
      <c r="AM65" s="52" t="n">
        <v>10.923228</v>
      </c>
      <c r="AN65" s="52" t="n">
        <v>62.5</v>
      </c>
      <c r="AO65" s="52" t="n">
        <v>323.866</v>
      </c>
      <c r="AP65" s="52" t="n">
        <v>20.757143</v>
      </c>
      <c r="AQ65" s="52" t="n">
        <v>62.5</v>
      </c>
      <c r="AR65" s="52" t="n">
        <v>395.6668</v>
      </c>
      <c r="AS65" s="52" t="n">
        <v>11.979062</v>
      </c>
      <c r="AT65" s="52" t="n">
        <v>62.5</v>
      </c>
      <c r="AU65" s="52" t="n">
        <v>585.0652</v>
      </c>
      <c r="AV65" s="52" t="n">
        <v>6.9368593</v>
      </c>
      <c r="AW65" s="52" t="n">
        <v>62.5</v>
      </c>
      <c r="AX65" s="52" t="n">
        <v>498.0766</v>
      </c>
      <c r="AY65" s="52" t="n">
        <v>10.495202</v>
      </c>
      <c r="AZ65" s="52" t="n">
        <v>62.5</v>
      </c>
      <c r="BA65" s="52" t="n">
        <v>693.5442</v>
      </c>
      <c r="BB65" s="52" t="n">
        <v>4.0258451</v>
      </c>
      <c r="BC65" s="52" t="n">
        <v>62.5</v>
      </c>
      <c r="BD65" s="52" t="n">
        <v>403.8756</v>
      </c>
      <c r="BE65" s="52" t="n">
        <v>14.346238</v>
      </c>
      <c r="BF65" s="52" t="n">
        <v>62.5</v>
      </c>
      <c r="BG65" s="52" t="n">
        <v>450.7346</v>
      </c>
      <c r="BH65" s="52" t="n">
        <v>12.358451</v>
      </c>
      <c r="BI65" s="52" t="n">
        <v>62.5</v>
      </c>
      <c r="BJ65" s="52" t="n">
        <v>409.4025</v>
      </c>
      <c r="BK65" s="52" t="n">
        <v>14.824318</v>
      </c>
      <c r="BL65" s="52"/>
      <c r="BM65" s="59" t="n">
        <f aca="false">BC65</f>
        <v>62.5</v>
      </c>
      <c r="BN65" s="60" t="n">
        <f aca="false">AVERAGE(B65,E65,H65,K65,N65,Q65,T65,W65,Z65,AC65,AF65,AI65,AL65,AO65,AR65,AU65,AX65,BA65,BD65,BG65,BJ65)</f>
        <v>467.138871428571</v>
      </c>
      <c r="BO65" s="61" t="n">
        <f aca="false">AVERAGE(C65,F65,I65,L65,O65,R65,U65,X65,AA65,AD65,AG65,AJ65,AM65,AP65,AS65,AV65,AY65,BB65,BE65,BH65,BK65)</f>
        <v>11.3614270333333</v>
      </c>
      <c r="BP65" s="60" t="n">
        <f aca="false">STDEV(B65,E65,H65,K65,N65,Q65,T65,W65,Z65,AC65,AF65,AI65,AL65,AO65,AR65,AU65,AX65,BA65,BD65,BG65,BJ65)</f>
        <v>122.472029846068</v>
      </c>
      <c r="BQ65" s="61" t="n">
        <f aca="false">STDEV(C65,F65,I65,L65,O65,R65,U65,X65,AA65,AD65,AG65,AJ65,AM65,AP65,AS65,AV65,AY65,BB65,BE65,BH65,BK65)</f>
        <v>4.61871702860961</v>
      </c>
    </row>
    <row r="66" customFormat="false" ht="26.8" hidden="false" customHeight="false" outlineLevel="0" collapsed="false">
      <c r="A66" s="52" t="n">
        <v>63.75</v>
      </c>
      <c r="B66" s="52" t="n">
        <v>364.3514</v>
      </c>
      <c r="C66" s="52" t="n">
        <v>13.730643</v>
      </c>
      <c r="D66" s="52" t="n">
        <v>63.75</v>
      </c>
      <c r="E66" s="52" t="n">
        <v>434.2523</v>
      </c>
      <c r="F66" s="52" t="n">
        <v>11.333043</v>
      </c>
      <c r="G66" s="52" t="n">
        <v>63.75</v>
      </c>
      <c r="H66" s="52" t="n">
        <v>406.3091</v>
      </c>
      <c r="I66" s="52" t="n">
        <v>12.676554</v>
      </c>
      <c r="J66" s="52" t="n">
        <v>63.75</v>
      </c>
      <c r="K66" s="52" t="n">
        <v>684.7053</v>
      </c>
      <c r="L66" s="52" t="n">
        <v>4.3026172</v>
      </c>
      <c r="M66" s="52" t="n">
        <v>63.75</v>
      </c>
      <c r="N66" s="52" t="n">
        <v>702.8839</v>
      </c>
      <c r="O66" s="52" t="n">
        <v>4.0309706</v>
      </c>
      <c r="P66" s="52" t="n">
        <v>63.75</v>
      </c>
      <c r="Q66" s="52" t="n">
        <v>316.3687</v>
      </c>
      <c r="R66" s="52" t="n">
        <v>11.564231</v>
      </c>
      <c r="S66" s="52" t="n">
        <v>63.75</v>
      </c>
      <c r="T66" s="52" t="n">
        <v>367.8702</v>
      </c>
      <c r="U66" s="52" t="n">
        <v>16.987895</v>
      </c>
      <c r="V66" s="52" t="n">
        <v>63.75</v>
      </c>
      <c r="W66" s="52" t="n">
        <v>378.0475</v>
      </c>
      <c r="X66" s="52" t="n">
        <v>13.223664</v>
      </c>
      <c r="Y66" s="52" t="n">
        <v>63.75</v>
      </c>
      <c r="Z66" s="52" t="n">
        <v>620.468</v>
      </c>
      <c r="AA66" s="52" t="n">
        <v>6.0292257</v>
      </c>
      <c r="AB66" s="52" t="n">
        <v>63.75</v>
      </c>
      <c r="AC66" s="52" t="n">
        <v>459.3642</v>
      </c>
      <c r="AD66" s="52" t="n">
        <v>8.7154853</v>
      </c>
      <c r="AE66" s="52" t="n">
        <v>63.75</v>
      </c>
      <c r="AF66" s="52" t="n">
        <v>508.9978</v>
      </c>
      <c r="AG66" s="52" t="n">
        <v>8.140458</v>
      </c>
      <c r="AH66" s="52" t="n">
        <v>63.75</v>
      </c>
      <c r="AI66" s="52" t="n">
        <v>396.1453</v>
      </c>
      <c r="AJ66" s="52" t="n">
        <v>14.416249</v>
      </c>
      <c r="AK66" s="52" t="n">
        <v>63.75</v>
      </c>
      <c r="AL66" s="52" t="n">
        <v>333.5662</v>
      </c>
      <c r="AM66" s="52" t="n">
        <v>7.2960742</v>
      </c>
      <c r="AN66" s="52" t="n">
        <v>63.75</v>
      </c>
      <c r="AO66" s="52" t="n">
        <v>322.5052</v>
      </c>
      <c r="AP66" s="52" t="n">
        <v>21.387677</v>
      </c>
      <c r="AQ66" s="52" t="n">
        <v>63.75</v>
      </c>
      <c r="AR66" s="52" t="n">
        <v>398.599</v>
      </c>
      <c r="AS66" s="52" t="n">
        <v>11.913195</v>
      </c>
      <c r="AT66" s="52" t="n">
        <v>63.75</v>
      </c>
      <c r="AU66" s="52" t="n">
        <v>587.0787</v>
      </c>
      <c r="AV66" s="52" t="n">
        <v>6.87241</v>
      </c>
      <c r="AW66" s="52" t="n">
        <v>63.75</v>
      </c>
      <c r="AX66" s="52" t="n">
        <v>499.162</v>
      </c>
      <c r="AY66" s="52" t="n">
        <v>10.178408</v>
      </c>
      <c r="AZ66" s="52" t="n">
        <v>63.75</v>
      </c>
      <c r="BA66" s="52" t="n">
        <v>692.747</v>
      </c>
      <c r="BB66" s="52" t="n">
        <v>4.0814613</v>
      </c>
      <c r="BC66" s="52" t="n">
        <v>63.75</v>
      </c>
      <c r="BD66" s="52" t="n">
        <v>399.5475</v>
      </c>
      <c r="BE66" s="52" t="n">
        <v>15.74373</v>
      </c>
      <c r="BF66" s="52" t="n">
        <v>63.75</v>
      </c>
      <c r="BG66" s="52" t="n">
        <v>444.2643</v>
      </c>
      <c r="BH66" s="52" t="n">
        <v>12.375463</v>
      </c>
      <c r="BI66" s="52" t="n">
        <v>63.75</v>
      </c>
      <c r="BJ66" s="52" t="n">
        <v>414.174</v>
      </c>
      <c r="BK66" s="52" t="n">
        <v>14.147655</v>
      </c>
      <c r="BL66" s="52"/>
      <c r="BM66" s="59" t="n">
        <f aca="false">BC66</f>
        <v>63.75</v>
      </c>
      <c r="BN66" s="60" t="n">
        <f aca="false">AVERAGE(B66,E66,H66,K66,N66,Q66,T66,W66,Z66,AC66,AF66,AI66,AL66,AO66,AR66,AU66,AX66,BA66,BD66,BG66,BJ66)</f>
        <v>463.400361904762</v>
      </c>
      <c r="BO66" s="61" t="n">
        <f aca="false">AVERAGE(C66,F66,I66,L66,O66,R66,U66,X66,AA66,AD66,AG66,AJ66,AM66,AP66,AS66,AV66,AY66,BB66,BE66,BH66,BK66)</f>
        <v>10.9117671095238</v>
      </c>
      <c r="BP66" s="60" t="n">
        <f aca="false">STDEV(B66,E66,H66,K66,N66,Q66,T66,W66,Z66,AC66,AF66,AI66,AL66,AO66,AR66,AU66,AX66,BA66,BD66,BG66,BJ66)</f>
        <v>123.797331492862</v>
      </c>
      <c r="BQ66" s="61" t="n">
        <f aca="false">STDEV(C66,F66,I66,L66,O66,R66,U66,X66,AA66,AD66,AG66,AJ66,AM66,AP66,AS66,AV66,AY66,BB66,BE66,BH66,BK66)</f>
        <v>4.56545655113175</v>
      </c>
    </row>
    <row r="67" customFormat="false" ht="26.8" hidden="false" customHeight="false" outlineLevel="0" collapsed="false">
      <c r="A67" s="52" t="n">
        <v>65</v>
      </c>
      <c r="B67" s="52" t="n">
        <v>374.4517</v>
      </c>
      <c r="C67" s="52" t="n">
        <v>14.265976</v>
      </c>
      <c r="D67" s="52" t="n">
        <v>65</v>
      </c>
      <c r="E67" s="52" t="n">
        <v>461.3106</v>
      </c>
      <c r="F67" s="52" t="n">
        <v>10.974482</v>
      </c>
      <c r="G67" s="52" t="n">
        <v>65</v>
      </c>
      <c r="H67" s="52" t="n">
        <v>408.5874</v>
      </c>
      <c r="I67" s="52" t="n">
        <v>12.757906</v>
      </c>
      <c r="J67" s="52" t="n">
        <v>65</v>
      </c>
      <c r="K67" s="52" t="n">
        <v>681.4415</v>
      </c>
      <c r="L67" s="52" t="n">
        <v>4.3603053</v>
      </c>
      <c r="M67" s="52" t="n">
        <v>65</v>
      </c>
      <c r="N67" s="52" t="n">
        <v>703.8782</v>
      </c>
      <c r="O67" s="52" t="n">
        <v>4.0069793</v>
      </c>
      <c r="P67" s="52" t="n">
        <v>65</v>
      </c>
      <c r="Q67" s="52" t="n">
        <v>355.0475</v>
      </c>
      <c r="R67" s="52" t="n">
        <v>10.975027</v>
      </c>
      <c r="S67" s="52" t="n">
        <v>65</v>
      </c>
      <c r="T67" s="52" t="n">
        <v>364.8799</v>
      </c>
      <c r="U67" s="52" t="n">
        <v>17.511341</v>
      </c>
      <c r="V67" s="52" t="n">
        <v>65</v>
      </c>
      <c r="W67" s="52" t="n">
        <v>388.0185</v>
      </c>
      <c r="X67" s="52" t="n">
        <v>13.369248</v>
      </c>
      <c r="Y67" s="52" t="n">
        <v>65</v>
      </c>
      <c r="Z67" s="52" t="n">
        <v>620.485</v>
      </c>
      <c r="AA67" s="52" t="n">
        <v>6.0076336</v>
      </c>
      <c r="AB67" s="52" t="n">
        <v>65</v>
      </c>
      <c r="AC67" s="52" t="n">
        <v>471.7806</v>
      </c>
      <c r="AD67" s="52" t="n">
        <v>9.7548528</v>
      </c>
      <c r="AE67" s="52" t="n">
        <v>65</v>
      </c>
      <c r="AF67" s="52" t="n">
        <v>522.9239</v>
      </c>
      <c r="AG67" s="52" t="n">
        <v>8.0202835</v>
      </c>
      <c r="AH67" s="52" t="n">
        <v>65</v>
      </c>
      <c r="AI67" s="52" t="n">
        <v>393.0042</v>
      </c>
      <c r="AJ67" s="52" t="n">
        <v>15.211996</v>
      </c>
      <c r="AK67" s="52" t="n">
        <v>65</v>
      </c>
      <c r="AL67" s="52" t="n">
        <v>479.1848</v>
      </c>
      <c r="AM67" s="52" t="n">
        <v>7.0763359</v>
      </c>
      <c r="AN67" s="52" t="n">
        <v>65</v>
      </c>
      <c r="AO67" s="52" t="n">
        <v>323.0854</v>
      </c>
      <c r="AP67" s="52" t="n">
        <v>21.278844</v>
      </c>
      <c r="AQ67" s="52" t="n">
        <v>65</v>
      </c>
      <c r="AR67" s="52" t="n">
        <v>415.6609</v>
      </c>
      <c r="AS67" s="52" t="n">
        <v>11.840567</v>
      </c>
      <c r="AT67" s="52" t="n">
        <v>65</v>
      </c>
      <c r="AU67" s="52" t="n">
        <v>584.9154</v>
      </c>
      <c r="AV67" s="52" t="n">
        <v>6.791494</v>
      </c>
      <c r="AW67" s="52" t="n">
        <v>65</v>
      </c>
      <c r="AX67" s="52" t="n">
        <v>503.8689</v>
      </c>
      <c r="AY67" s="52" t="n">
        <v>10.100654</v>
      </c>
      <c r="AZ67" s="52" t="n">
        <v>65</v>
      </c>
      <c r="BA67" s="52" t="n">
        <v>698.5148</v>
      </c>
      <c r="BB67" s="52" t="n">
        <v>4.0390403</v>
      </c>
      <c r="BC67" s="52" t="n">
        <v>65</v>
      </c>
      <c r="BD67" s="52" t="n">
        <v>395.9682</v>
      </c>
      <c r="BE67" s="52" t="n">
        <v>16.163032</v>
      </c>
      <c r="BF67" s="52" t="n">
        <v>65</v>
      </c>
      <c r="BG67" s="52" t="n">
        <v>445.5032</v>
      </c>
      <c r="BH67" s="52" t="n">
        <v>13.244602</v>
      </c>
      <c r="BI67" s="52" t="n">
        <v>65</v>
      </c>
      <c r="BJ67" s="52" t="n">
        <v>417.0842</v>
      </c>
      <c r="BK67" s="52" t="n">
        <v>13.655507</v>
      </c>
      <c r="BL67" s="52"/>
      <c r="BM67" s="59" t="n">
        <f aca="false">BC67</f>
        <v>65</v>
      </c>
      <c r="BN67" s="60" t="n">
        <f aca="false">AVERAGE(B67,E67,H67,K67,N67,Q67,T67,W67,Z67,AC67,AF67,AI67,AL67,AO67,AR67,AU67,AX67,BA67,BD67,BG67,BJ67)</f>
        <v>476.647371428571</v>
      </c>
      <c r="BO67" s="61" t="n">
        <f aca="false">AVERAGE(C67,F67,I67,L67,O67,R67,U67,X67,AA67,AD67,AG67,AJ67,AM67,AP67,AS67,AV67,AY67,BB67,BE67,BH67,BK67)</f>
        <v>11.0193384142857</v>
      </c>
      <c r="BP67" s="60" t="n">
        <f aca="false">STDEV(B67,E67,H67,K67,N67,Q67,T67,W67,Z67,AC67,AF67,AI67,AL67,AO67,AR67,AU67,AX67,BA67,BD67,BG67,BJ67)</f>
        <v>117.023949624994</v>
      </c>
      <c r="BQ67" s="61" t="n">
        <f aca="false">STDEV(C67,F67,I67,L67,O67,R67,U67,X67,AA67,AD67,AG67,AJ67,AM67,AP67,AS67,AV67,AY67,BB67,BE67,BH67,BK67)</f>
        <v>4.66541133404703</v>
      </c>
    </row>
    <row r="68" customFormat="false" ht="26.8" hidden="false" customHeight="false" outlineLevel="0" collapsed="false">
      <c r="A68" s="52" t="n">
        <v>66.25</v>
      </c>
      <c r="B68" s="52" t="n">
        <v>374.237</v>
      </c>
      <c r="C68" s="52" t="n">
        <v>14.567067</v>
      </c>
      <c r="D68" s="52" t="n">
        <v>66.25</v>
      </c>
      <c r="E68" s="52" t="n">
        <v>479.2036</v>
      </c>
      <c r="F68" s="52" t="n">
        <v>11.112759</v>
      </c>
      <c r="G68" s="52" t="n">
        <v>66.25</v>
      </c>
      <c r="H68" s="52" t="n">
        <v>402.4343</v>
      </c>
      <c r="I68" s="52" t="n">
        <v>12.67361</v>
      </c>
      <c r="J68" s="52" t="n">
        <v>66.25</v>
      </c>
      <c r="K68" s="52" t="n">
        <v>684.5992</v>
      </c>
      <c r="L68" s="52" t="n">
        <v>4.3505998</v>
      </c>
      <c r="M68" s="52" t="n">
        <v>66.25</v>
      </c>
      <c r="N68" s="52" t="n">
        <v>605.3625</v>
      </c>
      <c r="O68" s="52" t="n">
        <v>4.7727372</v>
      </c>
      <c r="P68" s="52" t="n">
        <v>66.25</v>
      </c>
      <c r="Q68" s="52" t="n">
        <v>377.5442</v>
      </c>
      <c r="R68" s="52" t="n">
        <v>10.631734</v>
      </c>
      <c r="S68" s="52" t="n">
        <v>66.25</v>
      </c>
      <c r="T68" s="52" t="n">
        <v>366.0387</v>
      </c>
      <c r="U68" s="52" t="n">
        <v>18.23446</v>
      </c>
      <c r="V68" s="52" t="n">
        <v>66.25</v>
      </c>
      <c r="W68" s="52" t="n">
        <v>391.096</v>
      </c>
      <c r="X68" s="52" t="n">
        <v>13.78048</v>
      </c>
      <c r="Y68" s="52" t="n">
        <v>66.25</v>
      </c>
      <c r="Z68" s="52" t="n">
        <v>619.9121</v>
      </c>
      <c r="AA68" s="52" t="n">
        <v>6.0143948</v>
      </c>
      <c r="AB68" s="52" t="n">
        <v>66.25</v>
      </c>
      <c r="AC68" s="52" t="n">
        <v>442.4172</v>
      </c>
      <c r="AD68" s="52" t="n">
        <v>9.9287895</v>
      </c>
      <c r="AE68" s="52" t="n">
        <v>66.25</v>
      </c>
      <c r="AF68" s="52" t="n">
        <v>532.5282</v>
      </c>
      <c r="AG68" s="52" t="n">
        <v>7.597928</v>
      </c>
      <c r="AH68" s="52" t="n">
        <v>66.25</v>
      </c>
      <c r="AI68" s="52" t="n">
        <v>394.5898</v>
      </c>
      <c r="AJ68" s="52" t="n">
        <v>15.877644</v>
      </c>
      <c r="AK68" s="52" t="n">
        <v>66.25</v>
      </c>
      <c r="AL68" s="52" t="n">
        <v>558.3608</v>
      </c>
      <c r="AM68" s="52" t="n">
        <v>6.0688113</v>
      </c>
      <c r="AN68" s="52" t="n">
        <v>66.25</v>
      </c>
      <c r="AO68" s="52" t="n">
        <v>324.2932</v>
      </c>
      <c r="AP68" s="52" t="n">
        <v>21.121592</v>
      </c>
      <c r="AQ68" s="52" t="n">
        <v>66.25</v>
      </c>
      <c r="AR68" s="52" t="n">
        <v>424.9477</v>
      </c>
      <c r="AS68" s="52" t="n">
        <v>11.744057</v>
      </c>
      <c r="AT68" s="52" t="n">
        <v>66.25</v>
      </c>
      <c r="AU68" s="52" t="n">
        <v>576.931</v>
      </c>
      <c r="AV68" s="52" t="n">
        <v>6.7556161</v>
      </c>
      <c r="AW68" s="52" t="n">
        <v>66.25</v>
      </c>
      <c r="AX68" s="52" t="n">
        <v>499.663</v>
      </c>
      <c r="AY68" s="52" t="n">
        <v>10.169466</v>
      </c>
      <c r="AZ68" s="52" t="n">
        <v>66.25</v>
      </c>
      <c r="BA68" s="52" t="n">
        <v>699.5805</v>
      </c>
      <c r="BB68" s="52" t="n">
        <v>4.0368593</v>
      </c>
      <c r="BC68" s="52" t="n">
        <v>66.25</v>
      </c>
      <c r="BD68" s="52" t="n">
        <v>304.6998</v>
      </c>
      <c r="BE68" s="52" t="n">
        <v>8.0196292</v>
      </c>
      <c r="BF68" s="52" t="n">
        <v>66.25</v>
      </c>
      <c r="BG68" s="52" t="n">
        <v>446.0267</v>
      </c>
      <c r="BH68" s="52" t="n">
        <v>13.218103</v>
      </c>
      <c r="BI68" s="52" t="n">
        <v>66.25</v>
      </c>
      <c r="BJ68" s="52" t="n">
        <v>418.7608</v>
      </c>
      <c r="BK68" s="52" t="n">
        <v>13.821265</v>
      </c>
      <c r="BL68" s="52"/>
      <c r="BM68" s="59" t="n">
        <f aca="false">BC68</f>
        <v>66.25</v>
      </c>
      <c r="BN68" s="60" t="n">
        <f aca="false">AVERAGE(B68,E68,H68,K68,N68,Q68,T68,W68,Z68,AC68,AF68,AI68,AL68,AO68,AR68,AU68,AX68,BA68,BD68,BG68,BJ68)</f>
        <v>472.534585714286</v>
      </c>
      <c r="BO68" s="61" t="n">
        <f aca="false">AVERAGE(C68,F68,I68,L68,O68,R68,U68,X68,AA68,AD68,AG68,AJ68,AM68,AP68,AS68,AV68,AY68,BB68,BE68,BH68,BK68)</f>
        <v>10.6903620095238</v>
      </c>
      <c r="BP68" s="60" t="n">
        <f aca="false">STDEV(B68,E68,H68,K68,N68,Q68,T68,W68,Z68,AC68,AF68,AI68,AL68,AO68,AR68,AU68,AX68,BA68,BD68,BG68,BJ68)</f>
        <v>114.692539167242</v>
      </c>
      <c r="BQ68" s="61" t="n">
        <f aca="false">STDEV(C68,F68,I68,L68,O68,R68,U68,X68,AA68,AD68,AG68,AJ68,AM68,AP68,AS68,AV68,AY68,BB68,BE68,BH68,BK68)</f>
        <v>4.66025669085758</v>
      </c>
    </row>
    <row r="69" customFormat="false" ht="26.8" hidden="false" customHeight="false" outlineLevel="0" collapsed="false">
      <c r="A69" s="52" t="n">
        <v>67.5</v>
      </c>
      <c r="B69" s="52" t="n">
        <v>374.6126</v>
      </c>
      <c r="C69" s="52" t="n">
        <v>14.635551</v>
      </c>
      <c r="D69" s="52" t="n">
        <v>67.5</v>
      </c>
      <c r="E69" s="52" t="n">
        <v>480.9279</v>
      </c>
      <c r="F69" s="52" t="n">
        <v>10.908397</v>
      </c>
      <c r="G69" s="52" t="n">
        <v>67.5</v>
      </c>
      <c r="H69" s="52" t="n">
        <v>397.0063</v>
      </c>
      <c r="I69" s="52" t="n">
        <v>12.177426</v>
      </c>
      <c r="J69" s="52" t="n">
        <v>67.5</v>
      </c>
      <c r="K69" s="52" t="n">
        <v>683.5347</v>
      </c>
      <c r="L69" s="52" t="n">
        <v>4.4068702</v>
      </c>
      <c r="M69" s="52" t="n">
        <v>67.5</v>
      </c>
      <c r="N69" s="52" t="n">
        <v>444.9217</v>
      </c>
      <c r="O69" s="52" t="n">
        <v>5.9158124</v>
      </c>
      <c r="P69" s="52" t="n">
        <v>67.5</v>
      </c>
      <c r="Q69" s="52" t="n">
        <v>387.5247</v>
      </c>
      <c r="R69" s="52" t="n">
        <v>10.572628</v>
      </c>
      <c r="S69" s="52" t="n">
        <v>67.5</v>
      </c>
      <c r="T69" s="52" t="n">
        <v>364.3745</v>
      </c>
      <c r="U69" s="52" t="n">
        <v>17.992803</v>
      </c>
      <c r="V69" s="52" t="n">
        <v>67.5</v>
      </c>
      <c r="W69" s="52" t="n">
        <v>386.6213</v>
      </c>
      <c r="X69" s="52" t="n">
        <v>12.556379</v>
      </c>
      <c r="Y69" s="52" t="n">
        <v>67.5</v>
      </c>
      <c r="Z69" s="52" t="n">
        <v>617.0775</v>
      </c>
      <c r="AA69" s="52" t="n">
        <v>5.8942203</v>
      </c>
      <c r="AB69" s="52" t="n">
        <v>67.5</v>
      </c>
      <c r="AC69" s="52" t="n">
        <v>444.8617</v>
      </c>
      <c r="AD69" s="52" t="n">
        <v>11.205125</v>
      </c>
      <c r="AE69" s="52" t="n">
        <v>67.5</v>
      </c>
      <c r="AF69" s="52" t="n">
        <v>547.8093</v>
      </c>
      <c r="AG69" s="52" t="n">
        <v>7.2448201</v>
      </c>
      <c r="AH69" s="52" t="n">
        <v>67.5</v>
      </c>
      <c r="AI69" s="52" t="n">
        <v>392.7979</v>
      </c>
      <c r="AJ69" s="52" t="n">
        <v>15.523446</v>
      </c>
      <c r="AK69" s="52" t="n">
        <v>67.5</v>
      </c>
      <c r="AL69" s="52" t="n">
        <v>608.1482</v>
      </c>
      <c r="AM69" s="52" t="n">
        <v>5.4725191</v>
      </c>
      <c r="AN69" s="52" t="n">
        <v>67.5</v>
      </c>
      <c r="AO69" s="52" t="n">
        <v>324.7908</v>
      </c>
      <c r="AP69" s="52" t="n">
        <v>20.960414</v>
      </c>
      <c r="AQ69" s="52" t="n">
        <v>67.5</v>
      </c>
      <c r="AR69" s="52" t="n">
        <v>412.7216</v>
      </c>
      <c r="AS69" s="52" t="n">
        <v>11.524646</v>
      </c>
      <c r="AT69" s="52" t="n">
        <v>67.5</v>
      </c>
      <c r="AU69" s="52" t="n">
        <v>584.0202</v>
      </c>
      <c r="AV69" s="52" t="n">
        <v>6.8247546</v>
      </c>
      <c r="AW69" s="52" t="n">
        <v>67.5</v>
      </c>
      <c r="AX69" s="52" t="n">
        <v>486.1306</v>
      </c>
      <c r="AY69" s="52" t="n">
        <v>10.322356</v>
      </c>
      <c r="AZ69" s="52" t="n">
        <v>67.5</v>
      </c>
      <c r="BA69" s="52" t="n">
        <v>700.6001</v>
      </c>
      <c r="BB69" s="52" t="n">
        <v>4.044711</v>
      </c>
      <c r="BC69" s="52" t="n">
        <v>67.5</v>
      </c>
      <c r="BD69" s="52" t="n">
        <v>355.1512</v>
      </c>
      <c r="BE69" s="52" t="n">
        <v>7.7356598</v>
      </c>
      <c r="BF69" s="52" t="n">
        <v>67.5</v>
      </c>
      <c r="BG69" s="52" t="n">
        <v>447.1441</v>
      </c>
      <c r="BH69" s="52" t="n">
        <v>12.250164</v>
      </c>
      <c r="BI69" s="52" t="n">
        <v>67.5</v>
      </c>
      <c r="BJ69" s="52" t="n">
        <v>425.6423</v>
      </c>
      <c r="BK69" s="52" t="n">
        <v>14.22868</v>
      </c>
      <c r="BL69" s="52"/>
      <c r="BM69" s="59" t="n">
        <f aca="false">BC69</f>
        <v>67.5</v>
      </c>
      <c r="BN69" s="60" t="n">
        <f aca="false">AVERAGE(B69,E69,H69,K69,N69,Q69,T69,W69,Z69,AC69,AF69,AI69,AL69,AO69,AR69,AU69,AX69,BA69,BD69,BG69,BJ69)</f>
        <v>469.829485714286</v>
      </c>
      <c r="BO69" s="61" t="n">
        <f aca="false">AVERAGE(C69,F69,I69,L69,O69,R69,U69,X69,AA69,AD69,AG69,AJ69,AM69,AP69,AS69,AV69,AY69,BB69,BE69,BH69,BK69)</f>
        <v>10.590351547619</v>
      </c>
      <c r="BP69" s="60" t="n">
        <f aca="false">STDEV(B69,E69,H69,K69,N69,Q69,T69,W69,Z69,AC69,AF69,AI69,AL69,AO69,AR69,AU69,AX69,BA69,BD69,BG69,BJ69)</f>
        <v>110.799288013675</v>
      </c>
      <c r="BQ69" s="61" t="n">
        <f aca="false">STDEV(C69,F69,I69,L69,O69,R69,U69,X69,AA69,AD69,AG69,AJ69,AM69,AP69,AS69,AV69,AY69,BB69,BE69,BH69,BK69)</f>
        <v>4.53615341263049</v>
      </c>
    </row>
    <row r="70" customFormat="false" ht="26.8" hidden="false" customHeight="false" outlineLevel="0" collapsed="false">
      <c r="A70" s="52" t="n">
        <v>68.75</v>
      </c>
      <c r="B70" s="52" t="n">
        <v>378.325</v>
      </c>
      <c r="C70" s="52" t="n">
        <v>14.04024</v>
      </c>
      <c r="D70" s="52" t="n">
        <v>68.75</v>
      </c>
      <c r="E70" s="52" t="n">
        <v>483.4586</v>
      </c>
      <c r="F70" s="52" t="n">
        <v>10.933915</v>
      </c>
      <c r="G70" s="52" t="n">
        <v>68.75</v>
      </c>
      <c r="H70" s="52" t="n">
        <v>407.6575</v>
      </c>
      <c r="I70" s="52" t="n">
        <v>12.210905</v>
      </c>
      <c r="J70" s="52" t="n">
        <v>68.75</v>
      </c>
      <c r="K70" s="52" t="n">
        <v>679.4101</v>
      </c>
      <c r="L70" s="52" t="n">
        <v>4.4727372</v>
      </c>
      <c r="M70" s="52" t="n">
        <v>68.75</v>
      </c>
      <c r="N70" s="52" t="n">
        <v>540.9851</v>
      </c>
      <c r="O70" s="52" t="n">
        <v>6.5991276</v>
      </c>
      <c r="P70" s="52" t="n">
        <v>68.75</v>
      </c>
      <c r="Q70" s="52" t="n">
        <v>373.9856</v>
      </c>
      <c r="R70" s="52" t="n">
        <v>10.119302</v>
      </c>
      <c r="S70" s="52" t="n">
        <v>68.75</v>
      </c>
      <c r="T70" s="52" t="n">
        <v>365.7814</v>
      </c>
      <c r="U70" s="52" t="n">
        <v>17.649073</v>
      </c>
      <c r="V70" s="52" t="n">
        <v>68.75</v>
      </c>
      <c r="W70" s="52" t="n">
        <v>389.738</v>
      </c>
      <c r="X70" s="52" t="n">
        <v>11.551799</v>
      </c>
      <c r="Y70" s="52" t="n">
        <v>68.75</v>
      </c>
      <c r="Z70" s="52" t="n">
        <v>637.9132</v>
      </c>
      <c r="AA70" s="52" t="n">
        <v>5.7336968</v>
      </c>
      <c r="AB70" s="52" t="n">
        <v>68.75</v>
      </c>
      <c r="AC70" s="52" t="n">
        <v>445.1049</v>
      </c>
      <c r="AD70" s="52" t="n">
        <v>11.60687</v>
      </c>
      <c r="AE70" s="52" t="n">
        <v>68.75</v>
      </c>
      <c r="AF70" s="52" t="n">
        <v>557.9414</v>
      </c>
      <c r="AG70" s="52" t="n">
        <v>7.1799346</v>
      </c>
      <c r="AH70" s="52" t="n">
        <v>68.75</v>
      </c>
      <c r="AI70" s="52" t="n">
        <v>391.6022</v>
      </c>
      <c r="AJ70" s="52" t="n">
        <v>15.585932</v>
      </c>
      <c r="AK70" s="52" t="n">
        <v>68.75</v>
      </c>
      <c r="AL70" s="52" t="n">
        <v>633.8987</v>
      </c>
      <c r="AM70" s="52" t="n">
        <v>4.9455834</v>
      </c>
      <c r="AN70" s="52" t="n">
        <v>68.75</v>
      </c>
      <c r="AO70" s="52" t="n">
        <v>325.0001</v>
      </c>
      <c r="AP70" s="52" t="n">
        <v>20.054417</v>
      </c>
      <c r="AQ70" s="52" t="n">
        <v>68.75</v>
      </c>
      <c r="AR70" s="52" t="n">
        <v>387.3089</v>
      </c>
      <c r="AS70" s="52" t="n">
        <v>10.334896</v>
      </c>
      <c r="AT70" s="52" t="n">
        <v>68.75</v>
      </c>
      <c r="AU70" s="52" t="n">
        <v>589.868</v>
      </c>
      <c r="AV70" s="52" t="n">
        <v>6.7273719</v>
      </c>
      <c r="AW70" s="52" t="n">
        <v>68.75</v>
      </c>
      <c r="AX70" s="52" t="n">
        <v>494.7354</v>
      </c>
      <c r="AY70" s="52" t="n">
        <v>10.718975</v>
      </c>
      <c r="AZ70" s="52" t="n">
        <v>68.75</v>
      </c>
      <c r="BA70" s="52" t="n">
        <v>695.1746</v>
      </c>
      <c r="BB70" s="52" t="n">
        <v>4.119193</v>
      </c>
      <c r="BC70" s="52" t="n">
        <v>68.75</v>
      </c>
      <c r="BD70" s="52" t="n">
        <v>453.9108</v>
      </c>
      <c r="BE70" s="52" t="n">
        <v>6.9119956</v>
      </c>
      <c r="BF70" s="52" t="n">
        <v>68.75</v>
      </c>
      <c r="BG70" s="52" t="n">
        <v>447.4541</v>
      </c>
      <c r="BH70" s="52" t="n">
        <v>10.800327</v>
      </c>
      <c r="BI70" s="52" t="n">
        <v>68.75</v>
      </c>
      <c r="BJ70" s="52" t="n">
        <v>420.902</v>
      </c>
      <c r="BK70" s="52" t="n">
        <v>12.895529</v>
      </c>
      <c r="BL70" s="52"/>
      <c r="BM70" s="59" t="n">
        <f aca="false">BC70</f>
        <v>68.75</v>
      </c>
      <c r="BN70" s="60" t="n">
        <f aca="false">AVERAGE(B70,E70,H70,K70,N70,Q70,T70,W70,Z70,AC70,AF70,AI70,AL70,AO70,AR70,AU70,AX70,BA70,BD70,BG70,BJ70)</f>
        <v>480.95979047619</v>
      </c>
      <c r="BO70" s="61" t="n">
        <f aca="false">AVERAGE(C70,F70,I70,L70,O70,R70,U70,X70,AA70,AD70,AG70,AJ70,AM70,AP70,AS70,AV70,AY70,BB70,BE70,BH70,BK70)</f>
        <v>10.2472295285714</v>
      </c>
      <c r="BP70" s="60" t="n">
        <f aca="false">STDEV(B70,E70,H70,K70,N70,Q70,T70,W70,Z70,AC70,AF70,AI70,AL70,AO70,AR70,AU70,AX70,BA70,BD70,BG70,BJ70)</f>
        <v>112.170622785415</v>
      </c>
      <c r="BQ70" s="61" t="n">
        <f aca="false">STDEV(C70,F70,I70,L70,O70,R70,U70,X70,AA70,AD70,AG70,AJ70,AM70,AP70,AS70,AV70,AY70,BB70,BE70,BH70,BK70)</f>
        <v>4.32959652054059</v>
      </c>
    </row>
    <row r="71" customFormat="false" ht="26.8" hidden="false" customHeight="false" outlineLevel="0" collapsed="false">
      <c r="A71" s="52" t="n">
        <v>70</v>
      </c>
      <c r="B71" s="52" t="n">
        <v>384.3337</v>
      </c>
      <c r="C71" s="52" t="n">
        <v>13.855943</v>
      </c>
      <c r="D71" s="52" t="n">
        <v>70</v>
      </c>
      <c r="E71" s="52" t="n">
        <v>480.3202</v>
      </c>
      <c r="F71" s="52" t="n">
        <v>10.938604</v>
      </c>
      <c r="G71" s="52" t="n">
        <v>70</v>
      </c>
      <c r="H71" s="52" t="n">
        <v>419.5752</v>
      </c>
      <c r="I71" s="52" t="n">
        <v>12.153762</v>
      </c>
      <c r="J71" s="52" t="n">
        <v>70</v>
      </c>
      <c r="K71" s="52" t="n">
        <v>673.7844</v>
      </c>
      <c r="L71" s="52" t="n">
        <v>4.5622683</v>
      </c>
      <c r="M71" s="52" t="n">
        <v>70</v>
      </c>
      <c r="N71" s="52" t="n">
        <v>542.7126</v>
      </c>
      <c r="O71" s="52" t="n">
        <v>7.1772083</v>
      </c>
      <c r="P71" s="52" t="n">
        <v>70</v>
      </c>
      <c r="Q71" s="52" t="n">
        <v>350.1352</v>
      </c>
      <c r="R71" s="52" t="n">
        <v>10.639913</v>
      </c>
      <c r="S71" s="52" t="n">
        <v>70</v>
      </c>
      <c r="T71" s="52" t="n">
        <v>367.4937</v>
      </c>
      <c r="U71" s="52" t="n">
        <v>17.58626</v>
      </c>
      <c r="V71" s="52" t="n">
        <v>70</v>
      </c>
      <c r="W71" s="52" t="n">
        <v>395.3334</v>
      </c>
      <c r="X71" s="52" t="n">
        <v>11.780371</v>
      </c>
      <c r="Y71" s="52" t="n">
        <v>70</v>
      </c>
      <c r="Z71" s="52" t="n">
        <v>632.5081</v>
      </c>
      <c r="AA71" s="52" t="n">
        <v>5.8291167</v>
      </c>
      <c r="AB71" s="52" t="n">
        <v>70</v>
      </c>
      <c r="AC71" s="52" t="n">
        <v>439.0123</v>
      </c>
      <c r="AD71" s="52" t="n">
        <v>11.380916</v>
      </c>
      <c r="AE71" s="52" t="n">
        <v>70</v>
      </c>
      <c r="AF71" s="52" t="n">
        <v>578.9721</v>
      </c>
      <c r="AG71" s="52" t="n">
        <v>7.0138495</v>
      </c>
      <c r="AH71" s="52" t="n">
        <v>70</v>
      </c>
      <c r="AI71" s="52" t="n">
        <v>393.6719</v>
      </c>
      <c r="AJ71" s="52" t="n">
        <v>16.167721</v>
      </c>
      <c r="AK71" s="52" t="n">
        <v>70</v>
      </c>
      <c r="AL71" s="52" t="n">
        <v>662.2158</v>
      </c>
      <c r="AM71" s="52" t="n">
        <v>4.4887677</v>
      </c>
      <c r="AN71" s="52" t="n">
        <v>70</v>
      </c>
      <c r="AO71" s="52" t="n">
        <v>309.7078</v>
      </c>
      <c r="AP71" s="52" t="n">
        <v>11.419193</v>
      </c>
      <c r="AQ71" s="52" t="n">
        <v>70</v>
      </c>
      <c r="AR71" s="52" t="n">
        <v>384.0784</v>
      </c>
      <c r="AS71" s="52" t="n">
        <v>10.37132</v>
      </c>
      <c r="AT71" s="52" t="n">
        <v>70</v>
      </c>
      <c r="AU71" s="52" t="n">
        <v>592.3057</v>
      </c>
      <c r="AV71" s="52" t="n">
        <v>6.5311887</v>
      </c>
      <c r="AW71" s="52" t="n">
        <v>70</v>
      </c>
      <c r="AX71" s="52" t="n">
        <v>503.7853</v>
      </c>
      <c r="AY71" s="52" t="n">
        <v>10.686478</v>
      </c>
      <c r="AZ71" s="52" t="n">
        <v>70</v>
      </c>
      <c r="BA71" s="52" t="n">
        <v>686.3813</v>
      </c>
      <c r="BB71" s="52" t="n">
        <v>4.2292257</v>
      </c>
      <c r="BC71" s="52" t="n">
        <v>70</v>
      </c>
      <c r="BD71" s="52" t="n">
        <v>519.547</v>
      </c>
      <c r="BE71" s="52" t="n">
        <v>6.1725191</v>
      </c>
      <c r="BF71" s="52" t="n">
        <v>70</v>
      </c>
      <c r="BG71" s="52" t="n">
        <v>475.8283</v>
      </c>
      <c r="BH71" s="52" t="n">
        <v>10.326499</v>
      </c>
      <c r="BI71" s="52" t="n">
        <v>70</v>
      </c>
      <c r="BJ71" s="52" t="n">
        <v>437.2936</v>
      </c>
      <c r="BK71" s="52" t="n">
        <v>12.515158</v>
      </c>
      <c r="BL71" s="52"/>
      <c r="BM71" s="59" t="n">
        <f aca="false">BC71</f>
        <v>70</v>
      </c>
      <c r="BN71" s="60" t="n">
        <f aca="false">AVERAGE(B71,E71,H71,K71,N71,Q71,T71,W71,Z71,AC71,AF71,AI71,AL71,AO71,AR71,AU71,AX71,BA71,BD71,BG71,BJ71)</f>
        <v>487.095047619048</v>
      </c>
      <c r="BO71" s="61" t="n">
        <f aca="false">AVERAGE(C71,F71,I71,L71,O71,R71,U71,X71,AA71,AD71,AG71,AJ71,AM71,AP71,AS71,AV71,AY71,BB71,BE71,BH71,BK71)</f>
        <v>9.80125152380952</v>
      </c>
      <c r="BP71" s="60" t="n">
        <f aca="false">STDEV(B71,E71,H71,K71,N71,Q71,T71,W71,Z71,AC71,AF71,AI71,AL71,AO71,AR71,AU71,AX71,BA71,BD71,BG71,BJ71)</f>
        <v>114.605599285378</v>
      </c>
      <c r="BQ71" s="61" t="n">
        <f aca="false">STDEV(C71,F71,I71,L71,O71,R71,U71,X71,AA71,AD71,AG71,AJ71,AM71,AP71,AS71,AV71,AY71,BB71,BE71,BH71,BK71)</f>
        <v>3.76763047304658</v>
      </c>
    </row>
    <row r="72" customFormat="false" ht="26.8" hidden="false" customHeight="false" outlineLevel="0" collapsed="false">
      <c r="A72" s="52" t="n">
        <v>71.25</v>
      </c>
      <c r="B72" s="52" t="n">
        <v>393.0362</v>
      </c>
      <c r="C72" s="52" t="n">
        <v>14.36892</v>
      </c>
      <c r="D72" s="52" t="n">
        <v>71.25</v>
      </c>
      <c r="E72" s="52" t="n">
        <v>416.6491</v>
      </c>
      <c r="F72" s="52" t="n">
        <v>8.7384951</v>
      </c>
      <c r="G72" s="52" t="n">
        <v>71.25</v>
      </c>
      <c r="H72" s="52" t="n">
        <v>430.5736</v>
      </c>
      <c r="I72" s="52" t="n">
        <v>12.072083</v>
      </c>
      <c r="J72" s="52" t="n">
        <v>71.25</v>
      </c>
      <c r="K72" s="52" t="n">
        <v>673.3029</v>
      </c>
      <c r="L72" s="52" t="n">
        <v>4.5880044</v>
      </c>
      <c r="M72" s="52" t="n">
        <v>71.25</v>
      </c>
      <c r="N72" s="52" t="n">
        <v>522.6347</v>
      </c>
      <c r="O72" s="52" t="n">
        <v>7.4820065</v>
      </c>
      <c r="P72" s="52" t="n">
        <v>71.25</v>
      </c>
      <c r="Q72" s="52" t="n">
        <v>347.0108</v>
      </c>
      <c r="R72" s="52" t="n">
        <v>12.415594</v>
      </c>
      <c r="S72" s="52" t="n">
        <v>71.25</v>
      </c>
      <c r="T72" s="52" t="n">
        <v>370.6082</v>
      </c>
      <c r="U72" s="52" t="n">
        <v>17.390731</v>
      </c>
      <c r="V72" s="52" t="n">
        <v>71.25</v>
      </c>
      <c r="W72" s="52" t="n">
        <v>398.4135</v>
      </c>
      <c r="X72" s="52" t="n">
        <v>12.569248</v>
      </c>
      <c r="Y72" s="52" t="n">
        <v>71.25</v>
      </c>
      <c r="Z72" s="52" t="n">
        <v>630.2595</v>
      </c>
      <c r="AA72" s="52" t="n">
        <v>5.9299891</v>
      </c>
      <c r="AB72" s="52" t="n">
        <v>71.25</v>
      </c>
      <c r="AC72" s="52" t="n">
        <v>428.2218</v>
      </c>
      <c r="AD72" s="52" t="n">
        <v>11.107743</v>
      </c>
      <c r="AE72" s="52" t="n">
        <v>71.25</v>
      </c>
      <c r="AF72" s="52" t="n">
        <v>594.7688</v>
      </c>
      <c r="AG72" s="52" t="n">
        <v>6.7754635</v>
      </c>
      <c r="AH72" s="52" t="n">
        <v>71.25</v>
      </c>
      <c r="AI72" s="52" t="n">
        <v>386.8865</v>
      </c>
      <c r="AJ72" s="52" t="n">
        <v>15.726609</v>
      </c>
      <c r="AK72" s="52" t="n">
        <v>71.25</v>
      </c>
      <c r="AL72" s="52" t="n">
        <v>674.523</v>
      </c>
      <c r="AM72" s="52" t="n">
        <v>4.2507088</v>
      </c>
      <c r="AN72" s="52" t="n">
        <v>71.25</v>
      </c>
      <c r="AO72" s="52" t="n">
        <v>361.8491</v>
      </c>
      <c r="AP72" s="52" t="n">
        <v>12.039477</v>
      </c>
      <c r="AQ72" s="52" t="n">
        <v>71.25</v>
      </c>
      <c r="AR72" s="52" t="n">
        <v>412.7515</v>
      </c>
      <c r="AS72" s="52" t="n">
        <v>12.195311</v>
      </c>
      <c r="AT72" s="52" t="n">
        <v>71.25</v>
      </c>
      <c r="AU72" s="52" t="n">
        <v>601.124</v>
      </c>
      <c r="AV72" s="52" t="n">
        <v>6.3537623</v>
      </c>
      <c r="AW72" s="52" t="n">
        <v>71.25</v>
      </c>
      <c r="AX72" s="52" t="n">
        <v>495.2987</v>
      </c>
      <c r="AY72" s="52" t="n">
        <v>10.457797</v>
      </c>
      <c r="AZ72" s="52" t="n">
        <v>71.25</v>
      </c>
      <c r="BA72" s="52" t="n">
        <v>661.0578</v>
      </c>
      <c r="BB72" s="52" t="n">
        <v>4.531952</v>
      </c>
      <c r="BC72" s="52" t="n">
        <v>71.25</v>
      </c>
      <c r="BD72" s="52" t="n">
        <v>602.9739</v>
      </c>
      <c r="BE72" s="52" t="n">
        <v>5.2628135</v>
      </c>
      <c r="BF72" s="52" t="n">
        <v>71.25</v>
      </c>
      <c r="BG72" s="52" t="n">
        <v>498.6747</v>
      </c>
      <c r="BH72" s="52" t="n">
        <v>10.821265</v>
      </c>
      <c r="BI72" s="52" t="n">
        <v>71.25</v>
      </c>
      <c r="BJ72" s="52" t="n">
        <v>448.3042</v>
      </c>
      <c r="BK72" s="52" t="n">
        <v>13.035987</v>
      </c>
      <c r="BL72" s="52"/>
      <c r="BM72" s="59" t="n">
        <f aca="false">BC72</f>
        <v>71.25</v>
      </c>
      <c r="BN72" s="60" t="n">
        <f aca="false">AVERAGE(B72,E72,H72,K72,N72,Q72,T72,W72,Z72,AC72,AF72,AI72,AL72,AO72,AR72,AU72,AX72,BA72,BD72,BG72,BJ72)</f>
        <v>492.805833333333</v>
      </c>
      <c r="BO72" s="61" t="n">
        <f aca="false">AVERAGE(C72,F72,I72,L72,O72,R72,U72,X72,AA72,AD72,AG72,AJ72,AM72,AP72,AS72,AV72,AY72,BB72,BE72,BH72,BK72)</f>
        <v>9.91018858095238</v>
      </c>
      <c r="BP72" s="60" t="n">
        <f aca="false">STDEV(B72,E72,H72,K72,N72,Q72,T72,W72,Z72,AC72,AF72,AI72,AL72,AO72,AR72,AU72,AX72,BA72,BD72,BG72,BJ72)</f>
        <v>112.617284029355</v>
      </c>
      <c r="BQ72" s="61" t="n">
        <f aca="false">STDEV(C72,F72,I72,L72,O72,R72,U72,X72,AA72,AD72,AG72,AJ72,AM72,AP72,AS72,AV72,AY72,BB72,BE72,BH72,BK72)</f>
        <v>3.91309212714495</v>
      </c>
    </row>
    <row r="73" customFormat="false" ht="26.8" hidden="false" customHeight="false" outlineLevel="0" collapsed="false">
      <c r="A73" s="52" t="n">
        <v>72.5</v>
      </c>
      <c r="B73" s="52" t="n">
        <v>394.0584</v>
      </c>
      <c r="C73" s="52" t="n">
        <v>14.054089</v>
      </c>
      <c r="D73" s="52" t="n">
        <v>72.5</v>
      </c>
      <c r="E73" s="52" t="n">
        <v>428.5565</v>
      </c>
      <c r="F73" s="52" t="n">
        <v>7.631843</v>
      </c>
      <c r="G73" s="52" t="n">
        <v>72.5</v>
      </c>
      <c r="H73" s="52" t="n">
        <v>433.286</v>
      </c>
      <c r="I73" s="52" t="n">
        <v>11.804471</v>
      </c>
      <c r="J73" s="52" t="n">
        <v>72.5</v>
      </c>
      <c r="K73" s="52" t="n">
        <v>684.1033</v>
      </c>
      <c r="L73" s="52" t="n">
        <v>4.4859324</v>
      </c>
      <c r="M73" s="52" t="n">
        <v>72.5</v>
      </c>
      <c r="N73" s="52" t="n">
        <v>414.8046</v>
      </c>
      <c r="O73" s="52" t="n">
        <v>7.7459106</v>
      </c>
      <c r="P73" s="52" t="n">
        <v>72.5</v>
      </c>
      <c r="Q73" s="52" t="n">
        <v>328.8052</v>
      </c>
      <c r="R73" s="52" t="n">
        <v>12.647655</v>
      </c>
      <c r="S73" s="52" t="n">
        <v>72.5</v>
      </c>
      <c r="T73" s="52" t="n">
        <v>374.039</v>
      </c>
      <c r="U73" s="52" t="n">
        <v>17.882007</v>
      </c>
      <c r="V73" s="52" t="n">
        <v>72.5</v>
      </c>
      <c r="W73" s="52" t="n">
        <v>387.4519</v>
      </c>
      <c r="X73" s="52" t="n">
        <v>12.611996</v>
      </c>
      <c r="Y73" s="52" t="n">
        <v>72.5</v>
      </c>
      <c r="Z73" s="52" t="n">
        <v>628.8382</v>
      </c>
      <c r="AA73" s="52" t="n">
        <v>5.9868048</v>
      </c>
      <c r="AB73" s="52" t="n">
        <v>72.5</v>
      </c>
      <c r="AC73" s="52" t="n">
        <v>415.3995</v>
      </c>
      <c r="AD73" s="52" t="n">
        <v>10.980589</v>
      </c>
      <c r="AE73" s="52" t="n">
        <v>72.5</v>
      </c>
      <c r="AF73" s="52" t="n">
        <v>598.0411</v>
      </c>
      <c r="AG73" s="52" t="n">
        <v>6.6938931</v>
      </c>
      <c r="AH73" s="52" t="n">
        <v>72.5</v>
      </c>
      <c r="AI73" s="52" t="n">
        <v>386.6394</v>
      </c>
      <c r="AJ73" s="52" t="n">
        <v>15.440894</v>
      </c>
      <c r="AK73" s="52" t="n">
        <v>72.5</v>
      </c>
      <c r="AL73" s="52" t="n">
        <v>690.2958</v>
      </c>
      <c r="AM73" s="52" t="n">
        <v>4.053108</v>
      </c>
      <c r="AN73" s="52" t="n">
        <v>72.5</v>
      </c>
      <c r="AO73" s="52" t="n">
        <v>365.274</v>
      </c>
      <c r="AP73" s="52" t="n">
        <v>11.373064</v>
      </c>
      <c r="AQ73" s="52" t="n">
        <v>72.5</v>
      </c>
      <c r="AR73" s="52" t="n">
        <v>421.5877</v>
      </c>
      <c r="AS73" s="52" t="n">
        <v>11.777863</v>
      </c>
      <c r="AT73" s="52" t="n">
        <v>72.5</v>
      </c>
      <c r="AU73" s="52" t="n">
        <v>597.538</v>
      </c>
      <c r="AV73" s="52" t="n">
        <v>6.2862595</v>
      </c>
      <c r="AW73" s="52" t="n">
        <v>72.5</v>
      </c>
      <c r="AX73" s="52" t="n">
        <v>413.4909</v>
      </c>
      <c r="AY73" s="52" t="n">
        <v>8.7644493</v>
      </c>
      <c r="AZ73" s="52" t="n">
        <v>72.5</v>
      </c>
      <c r="BA73" s="52" t="n">
        <v>684.1525</v>
      </c>
      <c r="BB73" s="52" t="n">
        <v>4.4308615</v>
      </c>
      <c r="BC73" s="52" t="n">
        <v>72.5</v>
      </c>
      <c r="BD73" s="52" t="n">
        <v>627.7115</v>
      </c>
      <c r="BE73" s="52" t="n">
        <v>4.9037077</v>
      </c>
      <c r="BF73" s="52" t="n">
        <v>72.5</v>
      </c>
      <c r="BG73" s="52" t="n">
        <v>498.5916</v>
      </c>
      <c r="BH73" s="52" t="n">
        <v>10.461178</v>
      </c>
      <c r="BI73" s="52" t="n">
        <v>72.5</v>
      </c>
      <c r="BJ73" s="52" t="n">
        <v>421.2636</v>
      </c>
      <c r="BK73" s="52" t="n">
        <v>11.734896</v>
      </c>
      <c r="BL73" s="52"/>
      <c r="BM73" s="59" t="n">
        <f aca="false">BC73</f>
        <v>72.5</v>
      </c>
      <c r="BN73" s="60" t="n">
        <f aca="false">AVERAGE(B73,E73,H73,K73,N73,Q73,T73,W73,Z73,AC73,AF73,AI73,AL73,AO73,AR73,AU73,AX73,BA73,BD73,BG73,BJ73)</f>
        <v>485.425176190476</v>
      </c>
      <c r="BO73" s="61" t="n">
        <f aca="false">AVERAGE(C73,F73,I73,L73,O73,R73,U73,X73,AA73,AD73,AG73,AJ73,AM73,AP73,AS73,AV73,AY73,BB73,BE73,BH73,BK73)</f>
        <v>9.60721294761905</v>
      </c>
      <c r="BP73" s="60" t="n">
        <f aca="false">STDEV(B73,E73,H73,K73,N73,Q73,T73,W73,Z73,AC73,AF73,AI73,AL73,AO73,AR73,AU73,AX73,BA73,BD73,BG73,BJ73)</f>
        <v>121.544920341962</v>
      </c>
      <c r="BQ73" s="61" t="n">
        <f aca="false">STDEV(C73,F73,I73,L73,O73,R73,U73,X73,AA73,AD73,AG73,AJ73,AM73,AP73,AS73,AV73,AY73,BB73,BE73,BH73,BK73)</f>
        <v>3.91819850045101</v>
      </c>
    </row>
    <row r="74" customFormat="false" ht="26.8" hidden="false" customHeight="false" outlineLevel="0" collapsed="false">
      <c r="A74" s="52" t="n">
        <v>73.75</v>
      </c>
      <c r="B74" s="52" t="n">
        <v>395.1632</v>
      </c>
      <c r="C74" s="52" t="n">
        <v>13.276009</v>
      </c>
      <c r="D74" s="52" t="n">
        <v>73.75</v>
      </c>
      <c r="E74" s="52" t="n">
        <v>486.1652</v>
      </c>
      <c r="F74" s="52" t="n">
        <v>6.9274809</v>
      </c>
      <c r="G74" s="52" t="n">
        <v>73.75</v>
      </c>
      <c r="H74" s="52" t="n">
        <v>433.7573</v>
      </c>
      <c r="I74" s="52" t="n">
        <v>11.911341</v>
      </c>
      <c r="J74" s="52" t="n">
        <v>73.75</v>
      </c>
      <c r="K74" s="52" t="n">
        <v>678.8708</v>
      </c>
      <c r="L74" s="52" t="n">
        <v>4.4583424</v>
      </c>
      <c r="M74" s="52" t="n">
        <v>73.75</v>
      </c>
      <c r="N74" s="52" t="n">
        <v>460.8338</v>
      </c>
      <c r="O74" s="52" t="n">
        <v>9.7135224</v>
      </c>
      <c r="P74" s="52" t="n">
        <v>73.75</v>
      </c>
      <c r="Q74" s="52" t="n">
        <v>325.7614</v>
      </c>
      <c r="R74" s="52" t="n">
        <v>14.273391</v>
      </c>
      <c r="S74" s="52" t="n">
        <v>73.75</v>
      </c>
      <c r="T74" s="52" t="n">
        <v>373.1378</v>
      </c>
      <c r="U74" s="52" t="n">
        <v>17.192694</v>
      </c>
      <c r="V74" s="52" t="n">
        <v>73.75</v>
      </c>
      <c r="W74" s="52" t="n">
        <v>382.719</v>
      </c>
      <c r="X74" s="52" t="n">
        <v>13.207743</v>
      </c>
      <c r="Y74" s="52" t="n">
        <v>73.75</v>
      </c>
      <c r="Z74" s="52" t="n">
        <v>626.5154</v>
      </c>
      <c r="AA74" s="52" t="n">
        <v>5.9900763</v>
      </c>
      <c r="AB74" s="52" t="n">
        <v>73.75</v>
      </c>
      <c r="AC74" s="52" t="n">
        <v>410.684</v>
      </c>
      <c r="AD74" s="52" t="n">
        <v>11.583751</v>
      </c>
      <c r="AE74" s="52" t="n">
        <v>73.75</v>
      </c>
      <c r="AF74" s="52" t="n">
        <v>593.6367</v>
      </c>
      <c r="AG74" s="52" t="n">
        <v>6.7374046</v>
      </c>
      <c r="AH74" s="52" t="n">
        <v>73.75</v>
      </c>
      <c r="AI74" s="52" t="n">
        <v>392.7253</v>
      </c>
      <c r="AJ74" s="52" t="n">
        <v>15.366848</v>
      </c>
      <c r="AK74" s="52" t="n">
        <v>73.75</v>
      </c>
      <c r="AL74" s="52" t="n">
        <v>691.2971</v>
      </c>
      <c r="AM74" s="52" t="n">
        <v>4.0357688</v>
      </c>
      <c r="AN74" s="52" t="n">
        <v>73.75</v>
      </c>
      <c r="AO74" s="52" t="n">
        <v>321.3469</v>
      </c>
      <c r="AP74" s="52" t="n">
        <v>7.9714286</v>
      </c>
      <c r="AQ74" s="52" t="n">
        <v>73.75</v>
      </c>
      <c r="AR74" s="52" t="n">
        <v>428.3501</v>
      </c>
      <c r="AS74" s="52" t="n">
        <v>11.771756</v>
      </c>
      <c r="AT74" s="52" t="n">
        <v>73.75</v>
      </c>
      <c r="AU74" s="52" t="n">
        <v>598.3879</v>
      </c>
      <c r="AV74" s="52" t="n">
        <v>6.3005453</v>
      </c>
      <c r="AW74" s="52" t="n">
        <v>73.75</v>
      </c>
      <c r="AX74" s="52" t="n">
        <v>412.5948</v>
      </c>
      <c r="AY74" s="52" t="n">
        <v>10.957143</v>
      </c>
      <c r="AZ74" s="52" t="n">
        <v>73.75</v>
      </c>
      <c r="BA74" s="52" t="n">
        <v>689.7508</v>
      </c>
      <c r="BB74" s="52" t="n">
        <v>4.3751363</v>
      </c>
      <c r="BC74" s="52" t="n">
        <v>73.75</v>
      </c>
      <c r="BD74" s="52" t="n">
        <v>654.4251</v>
      </c>
      <c r="BE74" s="52" t="n">
        <v>4.4327154</v>
      </c>
      <c r="BF74" s="52" t="n">
        <v>73.75</v>
      </c>
      <c r="BG74" s="52" t="n">
        <v>494.7724</v>
      </c>
      <c r="BH74" s="52" t="n">
        <v>10.252781</v>
      </c>
      <c r="BI74" s="52" t="n">
        <v>73.75</v>
      </c>
      <c r="BJ74" s="52" t="n">
        <v>419.1403</v>
      </c>
      <c r="BK74" s="52" t="n">
        <v>13.544166</v>
      </c>
      <c r="BL74" s="52"/>
      <c r="BM74" s="59" t="n">
        <f aca="false">BC74</f>
        <v>73.75</v>
      </c>
      <c r="BN74" s="60" t="n">
        <f aca="false">AVERAGE(B74,E74,H74,K74,N74,Q74,T74,W74,Z74,AC74,AF74,AI74,AL74,AO74,AR74,AU74,AX74,BA74,BD74,BG74,BJ74)</f>
        <v>489.0493</v>
      </c>
      <c r="BO74" s="61" t="n">
        <f aca="false">AVERAGE(C74,F74,I74,L74,O74,R74,U74,X74,AA74,AD74,AG74,AJ74,AM74,AP74,AS74,AV74,AY74,BB74,BE74,BH74,BK74)</f>
        <v>9.72762114285714</v>
      </c>
      <c r="BP74" s="60" t="n">
        <f aca="false">STDEV(B74,E74,H74,K74,N74,Q74,T74,W74,Z74,AC74,AF74,AI74,AL74,AO74,AR74,AU74,AX74,BA74,BD74,BG74,BJ74)</f>
        <v>124.183538009528</v>
      </c>
      <c r="BQ74" s="61" t="n">
        <f aca="false">STDEV(C74,F74,I74,L74,O74,R74,U74,X74,AA74,AD74,AG74,AJ74,AM74,AP74,AS74,AV74,AY74,BB74,BE74,BH74,BK74)</f>
        <v>4.02534889024761</v>
      </c>
    </row>
    <row r="75" customFormat="false" ht="26.8" hidden="false" customHeight="false" outlineLevel="0" collapsed="false">
      <c r="A75" s="52" t="n">
        <v>75</v>
      </c>
      <c r="B75" s="52" t="n">
        <v>400.9708</v>
      </c>
      <c r="C75" s="52" t="n">
        <v>12.999782</v>
      </c>
      <c r="D75" s="52" t="n">
        <v>75</v>
      </c>
      <c r="E75" s="52" t="n">
        <v>560.0555</v>
      </c>
      <c r="F75" s="52" t="n">
        <v>6.1220284</v>
      </c>
      <c r="G75" s="52" t="n">
        <v>75</v>
      </c>
      <c r="H75" s="52" t="n">
        <v>438.0364</v>
      </c>
      <c r="I75" s="52" t="n">
        <v>11.593784</v>
      </c>
      <c r="J75" s="52" t="n">
        <v>75</v>
      </c>
      <c r="K75" s="52" t="n">
        <v>664.4211</v>
      </c>
      <c r="L75" s="52" t="n">
        <v>4.5738277</v>
      </c>
      <c r="M75" s="52" t="n">
        <v>75</v>
      </c>
      <c r="N75" s="52" t="n">
        <v>420.8754</v>
      </c>
      <c r="O75" s="52" t="n">
        <v>9.1707743</v>
      </c>
      <c r="P75" s="52" t="n">
        <v>75</v>
      </c>
      <c r="Q75" s="52" t="n">
        <v>314.7331</v>
      </c>
      <c r="R75" s="52" t="n">
        <v>13.982116</v>
      </c>
      <c r="S75" s="52" t="n">
        <v>75</v>
      </c>
      <c r="T75" s="52" t="n">
        <v>374.2766</v>
      </c>
      <c r="U75" s="52" t="n">
        <v>16.764995</v>
      </c>
      <c r="V75" s="52" t="n">
        <v>75</v>
      </c>
      <c r="W75" s="52" t="n">
        <v>382.4275</v>
      </c>
      <c r="X75" s="52" t="n">
        <v>12.767067</v>
      </c>
      <c r="Y75" s="52" t="n">
        <v>75</v>
      </c>
      <c r="Z75" s="52" t="n">
        <v>625.4645</v>
      </c>
      <c r="AA75" s="52" t="n">
        <v>5.8673937</v>
      </c>
      <c r="AB75" s="52" t="n">
        <v>75</v>
      </c>
      <c r="AC75" s="52" t="n">
        <v>411.1188</v>
      </c>
      <c r="AD75" s="52" t="n">
        <v>12.056925</v>
      </c>
      <c r="AE75" s="52" t="n">
        <v>75</v>
      </c>
      <c r="AF75" s="52" t="n">
        <v>593.4045</v>
      </c>
      <c r="AG75" s="52" t="n">
        <v>6.8463468</v>
      </c>
      <c r="AH75" s="52" t="n">
        <v>75</v>
      </c>
      <c r="AI75" s="52" t="n">
        <v>396.5646</v>
      </c>
      <c r="AJ75" s="52" t="n">
        <v>15.743402</v>
      </c>
      <c r="AK75" s="52" t="n">
        <v>75</v>
      </c>
      <c r="AL75" s="52" t="n">
        <v>701.6064</v>
      </c>
      <c r="AM75" s="52" t="n">
        <v>3.9019629</v>
      </c>
      <c r="AN75" s="52" t="n">
        <v>75</v>
      </c>
      <c r="AO75" s="52" t="n">
        <v>416.6157</v>
      </c>
      <c r="AP75" s="52" t="n">
        <v>7.6224646</v>
      </c>
      <c r="AQ75" s="52" t="n">
        <v>75</v>
      </c>
      <c r="AR75" s="52" t="n">
        <v>430.3863</v>
      </c>
      <c r="AS75" s="52" t="n">
        <v>11.810578</v>
      </c>
      <c r="AT75" s="52" t="n">
        <v>75</v>
      </c>
      <c r="AU75" s="52" t="n">
        <v>606.6308</v>
      </c>
      <c r="AV75" s="52" t="n">
        <v>6.3100327</v>
      </c>
      <c r="AW75" s="52" t="n">
        <v>75</v>
      </c>
      <c r="AX75" s="52" t="n">
        <v>406.7673</v>
      </c>
      <c r="AY75" s="52" t="n">
        <v>12.663795</v>
      </c>
      <c r="AZ75" s="52" t="n">
        <v>75</v>
      </c>
      <c r="BA75" s="52" t="n">
        <v>674.8896</v>
      </c>
      <c r="BB75" s="52" t="n">
        <v>4.4667394</v>
      </c>
      <c r="BC75" s="52" t="n">
        <v>75</v>
      </c>
      <c r="BD75" s="52" t="n">
        <v>688.6003</v>
      </c>
      <c r="BE75" s="52" t="n">
        <v>4.0471101</v>
      </c>
      <c r="BF75" s="52" t="n">
        <v>75</v>
      </c>
      <c r="BG75" s="52" t="n">
        <v>501.2351</v>
      </c>
      <c r="BH75" s="52" t="n">
        <v>10.49313</v>
      </c>
      <c r="BI75" s="52" t="n">
        <v>75</v>
      </c>
      <c r="BJ75" s="52" t="n">
        <v>418.4419</v>
      </c>
      <c r="BK75" s="52" t="n">
        <v>14.606434</v>
      </c>
      <c r="BL75" s="52"/>
      <c r="BM75" s="59" t="n">
        <f aca="false">BC75</f>
        <v>75</v>
      </c>
      <c r="BN75" s="60" t="n">
        <f aca="false">AVERAGE(B75,E75,H75,K75,N75,Q75,T75,W75,Z75,AC75,AF75,AI75,AL75,AO75,AR75,AU75,AX75,BA75,BD75,BG75,BJ75)</f>
        <v>496.548676190476</v>
      </c>
      <c r="BO75" s="61" t="n">
        <f aca="false">AVERAGE(C75,F75,I75,L75,O75,R75,U75,X75,AA75,AD75,AG75,AJ75,AM75,AP75,AS75,AV75,AY75,BB75,BE75,BH75,BK75)</f>
        <v>9.73384231428572</v>
      </c>
      <c r="BP75" s="60" t="n">
        <f aca="false">STDEV(B75,E75,H75,K75,N75,Q75,T75,W75,Z75,AC75,AF75,AI75,AL75,AO75,AR75,AU75,AX75,BA75,BD75,BG75,BJ75)</f>
        <v>123.010584566304</v>
      </c>
      <c r="BQ75" s="61" t="n">
        <f aca="false">STDEV(C75,F75,I75,L75,O75,R75,U75,X75,AA75,AD75,AG75,AJ75,AM75,AP75,AS75,AV75,AY75,BB75,BE75,BH75,BK75)</f>
        <v>4.14177697408384</v>
      </c>
    </row>
    <row r="76" customFormat="false" ht="26.8" hidden="false" customHeight="false" outlineLevel="0" collapsed="false">
      <c r="A76" s="52" t="n">
        <v>76.25</v>
      </c>
      <c r="B76" s="52" t="n">
        <v>408.1154</v>
      </c>
      <c r="C76" s="52" t="n">
        <v>12.984842</v>
      </c>
      <c r="D76" s="52" t="n">
        <v>76.25</v>
      </c>
      <c r="E76" s="52" t="n">
        <v>604.5105</v>
      </c>
      <c r="F76" s="52" t="n">
        <v>5.7075245</v>
      </c>
      <c r="G76" s="52" t="n">
        <v>76.25</v>
      </c>
      <c r="H76" s="52" t="n">
        <v>451.3324</v>
      </c>
      <c r="I76" s="52" t="n">
        <v>11.918648</v>
      </c>
      <c r="J76" s="52" t="n">
        <v>76.25</v>
      </c>
      <c r="K76" s="52" t="n">
        <v>667.2295</v>
      </c>
      <c r="L76" s="52" t="n">
        <v>4.6779716</v>
      </c>
      <c r="M76" s="52" t="n">
        <v>76.25</v>
      </c>
      <c r="N76" s="52" t="n">
        <v>372.1814</v>
      </c>
      <c r="O76" s="52" t="n">
        <v>8.9652126</v>
      </c>
      <c r="P76" s="52" t="n">
        <v>76.25</v>
      </c>
      <c r="Q76" s="52" t="n">
        <v>311.8619</v>
      </c>
      <c r="R76" s="52" t="n">
        <v>14.718648</v>
      </c>
      <c r="S76" s="52" t="n">
        <v>76.25</v>
      </c>
      <c r="T76" s="52" t="n">
        <v>374.7799</v>
      </c>
      <c r="U76" s="52" t="n">
        <v>15.044166</v>
      </c>
      <c r="V76" s="52" t="n">
        <v>76.25</v>
      </c>
      <c r="W76" s="52" t="n">
        <v>379.2913</v>
      </c>
      <c r="X76" s="52" t="n">
        <v>12.784842</v>
      </c>
      <c r="Y76" s="52" t="n">
        <v>76.25</v>
      </c>
      <c r="Z76" s="52" t="n">
        <v>630.5551</v>
      </c>
      <c r="AA76" s="52" t="n">
        <v>5.7953108</v>
      </c>
      <c r="AB76" s="52" t="n">
        <v>76.25</v>
      </c>
      <c r="AC76" s="52" t="n">
        <v>401.8442</v>
      </c>
      <c r="AD76" s="52" t="n">
        <v>12.046674</v>
      </c>
      <c r="AE76" s="52" t="n">
        <v>76.25</v>
      </c>
      <c r="AF76" s="52" t="n">
        <v>598.3405</v>
      </c>
      <c r="AG76" s="52" t="n">
        <v>6.8971647</v>
      </c>
      <c r="AH76" s="52" t="n">
        <v>76.25</v>
      </c>
      <c r="AI76" s="52" t="n">
        <v>400.4378</v>
      </c>
      <c r="AJ76" s="52" t="n">
        <v>15.917775</v>
      </c>
      <c r="AK76" s="52" t="n">
        <v>76.25</v>
      </c>
      <c r="AL76" s="52" t="n">
        <v>697.1602</v>
      </c>
      <c r="AM76" s="52" t="n">
        <v>3.9112323</v>
      </c>
      <c r="AN76" s="52" t="n">
        <v>76.25</v>
      </c>
      <c r="AO76" s="52" t="n">
        <v>518.5653</v>
      </c>
      <c r="AP76" s="52" t="n">
        <v>6.6351145</v>
      </c>
      <c r="AQ76" s="52" t="n">
        <v>76.25</v>
      </c>
      <c r="AR76" s="52" t="n">
        <v>427.7288</v>
      </c>
      <c r="AS76" s="52" t="n">
        <v>11.390185</v>
      </c>
      <c r="AT76" s="52" t="n">
        <v>76.25</v>
      </c>
      <c r="AU76" s="52" t="n">
        <v>599.2645</v>
      </c>
      <c r="AV76" s="52" t="n">
        <v>6.4103599</v>
      </c>
      <c r="AW76" s="52" t="n">
        <v>76.25</v>
      </c>
      <c r="AX76" s="52" t="n">
        <v>396.708</v>
      </c>
      <c r="AY76" s="52" t="n">
        <v>13.947764</v>
      </c>
      <c r="AZ76" s="52" t="n">
        <v>76.25</v>
      </c>
      <c r="BA76" s="52" t="n">
        <v>665.0227</v>
      </c>
      <c r="BB76" s="52" t="n">
        <v>4.5780807</v>
      </c>
      <c r="BC76" s="52" t="n">
        <v>76.25</v>
      </c>
      <c r="BD76" s="52" t="n">
        <v>704.1537</v>
      </c>
      <c r="BE76" s="52" t="n">
        <v>3.8652126</v>
      </c>
      <c r="BF76" s="52" t="n">
        <v>76.25</v>
      </c>
      <c r="BG76" s="52" t="n">
        <v>487.8777</v>
      </c>
      <c r="BH76" s="52" t="n">
        <v>10.020065</v>
      </c>
      <c r="BI76" s="52" t="n">
        <v>76.25</v>
      </c>
      <c r="BJ76" s="52" t="n">
        <v>368.476</v>
      </c>
      <c r="BK76" s="52" t="n">
        <v>9.9251908</v>
      </c>
      <c r="BL76" s="52"/>
      <c r="BM76" s="59" t="n">
        <f aca="false">BC76</f>
        <v>76.25</v>
      </c>
      <c r="BN76" s="60" t="n">
        <f aca="false">AVERAGE(B76,E76,H76,K76,N76,Q76,T76,W76,Z76,AC76,AF76,AI76,AL76,AO76,AR76,AU76,AX76,BA76,BD76,BG76,BJ76)</f>
        <v>498.354133333333</v>
      </c>
      <c r="BO76" s="61" t="n">
        <f aca="false">AVERAGE(C76,F76,I76,L76,O76,R76,U76,X76,AA76,AD76,AG76,AJ76,AM76,AP76,AS76,AV76,AY76,BB76,BE76,BH76,BK76)</f>
        <v>9.43533257142857</v>
      </c>
      <c r="BP76" s="60" t="n">
        <f aca="false">STDEV(B76,E76,H76,K76,N76,Q76,T76,W76,Z76,AC76,AF76,AI76,AL76,AO76,AR76,AU76,AX76,BA76,BD76,BG76,BJ76)</f>
        <v>128.298250073558</v>
      </c>
      <c r="BQ76" s="61" t="n">
        <f aca="false">STDEV(C76,F76,I76,L76,O76,R76,U76,X76,AA76,AD76,AG76,AJ76,AM76,AP76,AS76,AV76,AY76,BB76,BE76,BH76,BK76)</f>
        <v>4.00956758070247</v>
      </c>
    </row>
    <row r="77" customFormat="false" ht="26.8" hidden="false" customHeight="false" outlineLevel="0" collapsed="false">
      <c r="A77" s="52" t="n">
        <v>77.5</v>
      </c>
      <c r="B77" s="52" t="n">
        <v>410.939</v>
      </c>
      <c r="C77" s="52" t="n">
        <v>13.294329</v>
      </c>
      <c r="D77" s="52" t="n">
        <v>77.5</v>
      </c>
      <c r="E77" s="52" t="n">
        <v>628.7492</v>
      </c>
      <c r="F77" s="52" t="n">
        <v>5.3472192</v>
      </c>
      <c r="G77" s="52" t="n">
        <v>77.5</v>
      </c>
      <c r="H77" s="52" t="n">
        <v>449.7649</v>
      </c>
      <c r="I77" s="52" t="n">
        <v>11.57699</v>
      </c>
      <c r="J77" s="52" t="n">
        <v>77.5</v>
      </c>
      <c r="K77" s="52" t="n">
        <v>677.625</v>
      </c>
      <c r="L77" s="52" t="n">
        <v>4.6365322</v>
      </c>
      <c r="M77" s="52" t="n">
        <v>77.5</v>
      </c>
      <c r="N77" s="52" t="n">
        <v>356.4581</v>
      </c>
      <c r="O77" s="52" t="n">
        <v>9.419084</v>
      </c>
      <c r="P77" s="52" t="n">
        <v>77.5</v>
      </c>
      <c r="Q77" s="52" t="n">
        <v>309.0378</v>
      </c>
      <c r="R77" s="52" t="n">
        <v>14.012105</v>
      </c>
      <c r="S77" s="52" t="n">
        <v>77.5</v>
      </c>
      <c r="T77" s="52" t="n">
        <v>386.9678</v>
      </c>
      <c r="U77" s="52" t="n">
        <v>13.452017</v>
      </c>
      <c r="V77" s="52" t="n">
        <v>77.5</v>
      </c>
      <c r="W77" s="52" t="n">
        <v>377.0285</v>
      </c>
      <c r="X77" s="52" t="n">
        <v>13.134896</v>
      </c>
      <c r="Y77" s="52" t="n">
        <v>77.5</v>
      </c>
      <c r="Z77" s="52" t="n">
        <v>630.1412</v>
      </c>
      <c r="AA77" s="52" t="n">
        <v>5.7116685</v>
      </c>
      <c r="AB77" s="52" t="n">
        <v>77.5</v>
      </c>
      <c r="AC77" s="52" t="n">
        <v>394.9363</v>
      </c>
      <c r="AD77" s="52" t="n">
        <v>12.401963</v>
      </c>
      <c r="AE77" s="52" t="n">
        <v>77.5</v>
      </c>
      <c r="AF77" s="52" t="n">
        <v>599.3038</v>
      </c>
      <c r="AG77" s="52" t="n">
        <v>6.8584515</v>
      </c>
      <c r="AH77" s="52" t="n">
        <v>77.5</v>
      </c>
      <c r="AI77" s="52" t="n">
        <v>400.1591</v>
      </c>
      <c r="AJ77" s="52" t="n">
        <v>15.188332</v>
      </c>
      <c r="AK77" s="52" t="n">
        <v>77.5</v>
      </c>
      <c r="AL77" s="52" t="n">
        <v>692.5583</v>
      </c>
      <c r="AM77" s="52" t="n">
        <v>3.989313</v>
      </c>
      <c r="AN77" s="52" t="n">
        <v>77.5</v>
      </c>
      <c r="AO77" s="52" t="n">
        <v>570.0454</v>
      </c>
      <c r="AP77" s="52" t="n">
        <v>5.9028353</v>
      </c>
      <c r="AQ77" s="52" t="n">
        <v>77.5</v>
      </c>
      <c r="AR77" s="52" t="n">
        <v>431.5112</v>
      </c>
      <c r="AS77" s="52" t="n">
        <v>11.265213</v>
      </c>
      <c r="AT77" s="52" t="n">
        <v>77.5</v>
      </c>
      <c r="AU77" s="52" t="n">
        <v>584.1487</v>
      </c>
      <c r="AV77" s="52" t="n">
        <v>6.6576881</v>
      </c>
      <c r="AW77" s="52" t="n">
        <v>77.5</v>
      </c>
      <c r="AX77" s="52" t="n">
        <v>381.0134</v>
      </c>
      <c r="AY77" s="52" t="n">
        <v>14.884733</v>
      </c>
      <c r="AZ77" s="52" t="n">
        <v>77.5</v>
      </c>
      <c r="BA77" s="52" t="n">
        <v>683.5333</v>
      </c>
      <c r="BB77" s="52" t="n">
        <v>4.5033806</v>
      </c>
      <c r="BC77" s="52" t="n">
        <v>77.5</v>
      </c>
      <c r="BD77" s="52" t="n">
        <v>711.0358</v>
      </c>
      <c r="BE77" s="52" t="n">
        <v>3.7949836</v>
      </c>
      <c r="BF77" s="52" t="n">
        <v>77.5</v>
      </c>
      <c r="BG77" s="52" t="n">
        <v>490.491</v>
      </c>
      <c r="BH77" s="52" t="n">
        <v>10.269029</v>
      </c>
      <c r="BI77" s="52" t="n">
        <v>77.5</v>
      </c>
      <c r="BJ77" s="52" t="n">
        <v>327.7435</v>
      </c>
      <c r="BK77" s="52" t="n">
        <v>7.3880044</v>
      </c>
      <c r="BL77" s="52"/>
      <c r="BM77" s="59" t="n">
        <f aca="false">BC77</f>
        <v>77.5</v>
      </c>
      <c r="BN77" s="60" t="n">
        <f aca="false">AVERAGE(B77,E77,H77,K77,N77,Q77,T77,W77,Z77,AC77,AF77,AI77,AL77,AO77,AR77,AU77,AX77,BA77,BD77,BG77,BJ77)</f>
        <v>499.675776190476</v>
      </c>
      <c r="BO77" s="61" t="n">
        <f aca="false">AVERAGE(C77,F77,I77,L77,O77,R77,U77,X77,AA77,AD77,AG77,AJ77,AM77,AP77,AS77,AV77,AY77,BB77,BE77,BH77,BK77)</f>
        <v>9.22327463809524</v>
      </c>
      <c r="BP77" s="60" t="n">
        <f aca="false">STDEV(B77,E77,H77,K77,N77,Q77,T77,W77,Z77,AC77,AF77,AI77,AL77,AO77,AR77,AU77,AX77,BA77,BD77,BG77,BJ77)</f>
        <v>135.508630325238</v>
      </c>
      <c r="BQ77" s="61" t="n">
        <f aca="false">STDEV(C77,F77,I77,L77,O77,R77,U77,X77,AA77,AD77,AG77,AJ77,AM77,AP77,AS77,AV77,AY77,BB77,BE77,BH77,BK77)</f>
        <v>3.97094812016867</v>
      </c>
    </row>
    <row r="78" customFormat="false" ht="26.8" hidden="false" customHeight="false" outlineLevel="0" collapsed="false">
      <c r="A78" s="52" t="n">
        <v>78.75</v>
      </c>
      <c r="B78" s="52" t="n">
        <v>408.5249</v>
      </c>
      <c r="C78" s="52" t="n">
        <v>13.367176</v>
      </c>
      <c r="D78" s="52" t="n">
        <v>78.75</v>
      </c>
      <c r="E78" s="52" t="n">
        <v>646.1341</v>
      </c>
      <c r="F78" s="52" t="n">
        <v>5.1410033</v>
      </c>
      <c r="G78" s="52" t="n">
        <v>78.75</v>
      </c>
      <c r="H78" s="52" t="n">
        <v>453.8641</v>
      </c>
      <c r="I78" s="52" t="n">
        <v>11.433152</v>
      </c>
      <c r="J78" s="52" t="n">
        <v>78.75</v>
      </c>
      <c r="K78" s="52" t="n">
        <v>660.8197</v>
      </c>
      <c r="L78" s="52" t="n">
        <v>4.8173391</v>
      </c>
      <c r="M78" s="52" t="n">
        <v>78.75</v>
      </c>
      <c r="N78" s="52" t="n">
        <v>353.0845</v>
      </c>
      <c r="O78" s="52" t="n">
        <v>10.229771</v>
      </c>
      <c r="P78" s="52" t="n">
        <v>78.75</v>
      </c>
      <c r="Q78" s="52" t="n">
        <v>302.0791</v>
      </c>
      <c r="R78" s="52" t="n">
        <v>14.382552</v>
      </c>
      <c r="S78" s="52" t="n">
        <v>78.75</v>
      </c>
      <c r="T78" s="52" t="n">
        <v>410.6858</v>
      </c>
      <c r="U78" s="52" t="n">
        <v>13.068157</v>
      </c>
      <c r="V78" s="52" t="n">
        <v>78.75</v>
      </c>
      <c r="W78" s="52" t="n">
        <v>377.8133</v>
      </c>
      <c r="X78" s="52" t="n">
        <v>13.015267</v>
      </c>
      <c r="Y78" s="52" t="n">
        <v>78.75</v>
      </c>
      <c r="Z78" s="52" t="n">
        <v>627.1597</v>
      </c>
      <c r="AA78" s="52" t="n">
        <v>5.6938931</v>
      </c>
      <c r="AB78" s="52" t="n">
        <v>78.75</v>
      </c>
      <c r="AC78" s="52" t="n">
        <v>386.8818</v>
      </c>
      <c r="AD78" s="52" t="n">
        <v>13.022246</v>
      </c>
      <c r="AE78" s="52" t="n">
        <v>78.75</v>
      </c>
      <c r="AF78" s="52" t="n">
        <v>573.595</v>
      </c>
      <c r="AG78" s="52" t="n">
        <v>6.8628135</v>
      </c>
      <c r="AH78" s="52" t="n">
        <v>78.75</v>
      </c>
      <c r="AI78" s="52" t="n">
        <v>403.6339</v>
      </c>
      <c r="AJ78" s="52" t="n">
        <v>14.941003</v>
      </c>
      <c r="AK78" s="52" t="n">
        <v>78.75</v>
      </c>
      <c r="AL78" s="52" t="n">
        <v>712.8402</v>
      </c>
      <c r="AM78" s="52" t="n">
        <v>3.804253</v>
      </c>
      <c r="AN78" s="52" t="n">
        <v>78.75</v>
      </c>
      <c r="AO78" s="52" t="n">
        <v>621.267</v>
      </c>
      <c r="AP78" s="52" t="n">
        <v>5.1</v>
      </c>
      <c r="AQ78" s="52" t="n">
        <v>78.75</v>
      </c>
      <c r="AR78" s="52" t="n">
        <v>434.5596</v>
      </c>
      <c r="AS78" s="52" t="n">
        <v>10.816903</v>
      </c>
      <c r="AT78" s="52" t="n">
        <v>78.75</v>
      </c>
      <c r="AU78" s="52" t="n">
        <v>596.1029</v>
      </c>
      <c r="AV78" s="52" t="n">
        <v>6.8540894</v>
      </c>
      <c r="AW78" s="52" t="n">
        <v>78.75</v>
      </c>
      <c r="AX78" s="52" t="n">
        <v>368.1222</v>
      </c>
      <c r="AY78" s="52" t="n">
        <v>15.663141</v>
      </c>
      <c r="AZ78" s="52" t="n">
        <v>78.75</v>
      </c>
      <c r="BA78" s="52" t="n">
        <v>675.3973</v>
      </c>
      <c r="BB78" s="52" t="n">
        <v>4.5219193</v>
      </c>
      <c r="BC78" s="52" t="n">
        <v>78.75</v>
      </c>
      <c r="BD78" s="52" t="n">
        <v>677.6122</v>
      </c>
      <c r="BE78" s="52" t="n">
        <v>4.1091603</v>
      </c>
      <c r="BF78" s="52" t="n">
        <v>78.75</v>
      </c>
      <c r="BG78" s="52" t="n">
        <v>505.2267</v>
      </c>
      <c r="BH78" s="52" t="n">
        <v>10.813413</v>
      </c>
      <c r="BI78" s="52" t="n">
        <v>78.75</v>
      </c>
      <c r="BJ78" s="52" t="n">
        <v>485.0135</v>
      </c>
      <c r="BK78" s="52" t="n">
        <v>6.976663</v>
      </c>
      <c r="BL78" s="52"/>
      <c r="BM78" s="59" t="n">
        <f aca="false">BC78</f>
        <v>78.75</v>
      </c>
      <c r="BN78" s="60" t="n">
        <f aca="false">AVERAGE(B78,E78,H78,K78,N78,Q78,T78,W78,Z78,AC78,AF78,AI78,AL78,AO78,AR78,AU78,AX78,BA78,BD78,BG78,BJ78)</f>
        <v>508.59130952381</v>
      </c>
      <c r="BO78" s="61" t="n">
        <f aca="false">AVERAGE(C78,F78,I78,L78,O78,R78,U78,X78,AA78,AD78,AG78,AJ78,AM78,AP78,AS78,AV78,AY78,BB78,BE78,BH78,BK78)</f>
        <v>9.26828166666667</v>
      </c>
      <c r="BP78" s="60" t="n">
        <f aca="false">STDEV(B78,E78,H78,K78,N78,Q78,T78,W78,Z78,AC78,AF78,AI78,AL78,AO78,AR78,AU78,AX78,BA78,BD78,BG78,BJ78)</f>
        <v>129.80265708154</v>
      </c>
      <c r="BQ78" s="61" t="n">
        <f aca="false">STDEV(C78,F78,I78,L78,O78,R78,U78,X78,AA78,AD78,AG78,AJ78,AM78,AP78,AS78,AV78,AY78,BB78,BE78,BH78,BK78)</f>
        <v>4.07345695289687</v>
      </c>
    </row>
    <row r="79" customFormat="false" ht="26.8" hidden="false" customHeight="false" outlineLevel="0" collapsed="false">
      <c r="A79" s="52" t="n">
        <v>80</v>
      </c>
      <c r="B79" s="52" t="n">
        <v>406.7845</v>
      </c>
      <c r="C79" s="52" t="n">
        <v>13.23795</v>
      </c>
      <c r="D79" s="52" t="n">
        <v>80</v>
      </c>
      <c r="E79" s="52" t="n">
        <v>660.3283</v>
      </c>
      <c r="F79" s="52" t="n">
        <v>4.8886587</v>
      </c>
      <c r="G79" s="52" t="n">
        <v>80</v>
      </c>
      <c r="H79" s="52" t="n">
        <v>451.5085</v>
      </c>
      <c r="I79" s="52" t="n">
        <v>11.413522</v>
      </c>
      <c r="J79" s="52" t="n">
        <v>80</v>
      </c>
      <c r="K79" s="52" t="n">
        <v>653.2053</v>
      </c>
      <c r="L79" s="52" t="n">
        <v>5.0186478</v>
      </c>
      <c r="M79" s="52" t="n">
        <v>80</v>
      </c>
      <c r="N79" s="52" t="n">
        <v>321.447</v>
      </c>
      <c r="O79" s="52" t="n">
        <v>10.453544</v>
      </c>
      <c r="P79" s="52" t="n">
        <v>80</v>
      </c>
      <c r="Q79" s="52" t="n">
        <v>302.5697</v>
      </c>
      <c r="R79" s="52" t="n">
        <v>15.356489</v>
      </c>
      <c r="S79" s="52" t="n">
        <v>80</v>
      </c>
      <c r="T79" s="52" t="n">
        <v>425.3165</v>
      </c>
      <c r="U79" s="52" t="n">
        <v>13.290185</v>
      </c>
      <c r="V79" s="52" t="n">
        <v>80</v>
      </c>
      <c r="W79" s="52" t="n">
        <v>374.9557</v>
      </c>
      <c r="X79" s="52" t="n">
        <v>13.326718</v>
      </c>
      <c r="Y79" s="52" t="n">
        <v>80</v>
      </c>
      <c r="Z79" s="52" t="n">
        <v>625.817</v>
      </c>
      <c r="AA79" s="52" t="n">
        <v>5.7525627</v>
      </c>
      <c r="AB79" s="52" t="n">
        <v>80</v>
      </c>
      <c r="AC79" s="52" t="n">
        <v>384.6501</v>
      </c>
      <c r="AD79" s="52" t="n">
        <v>13.699237</v>
      </c>
      <c r="AE79" s="52" t="n">
        <v>80</v>
      </c>
      <c r="AF79" s="52" t="n">
        <v>575.9451</v>
      </c>
      <c r="AG79" s="52" t="n">
        <v>7.0652126</v>
      </c>
      <c r="AH79" s="52" t="n">
        <v>80</v>
      </c>
      <c r="AI79" s="52" t="n">
        <v>408.1701</v>
      </c>
      <c r="AJ79" s="52" t="n">
        <v>15.233479</v>
      </c>
      <c r="AK79" s="52" t="n">
        <v>80</v>
      </c>
      <c r="AL79" s="52" t="n">
        <v>702.6533</v>
      </c>
      <c r="AM79" s="52" t="n">
        <v>3.8882225</v>
      </c>
      <c r="AN79" s="52" t="n">
        <v>80</v>
      </c>
      <c r="AO79" s="52" t="n">
        <v>431.3057</v>
      </c>
      <c r="AP79" s="52" t="n">
        <v>5.7003272</v>
      </c>
      <c r="AQ79" s="52" t="n">
        <v>80</v>
      </c>
      <c r="AR79" s="52" t="n">
        <v>437.7721</v>
      </c>
      <c r="AS79" s="52" t="n">
        <v>10.763141</v>
      </c>
      <c r="AT79" s="52" t="n">
        <v>80</v>
      </c>
      <c r="AU79" s="52" t="n">
        <v>598.3776</v>
      </c>
      <c r="AV79" s="52" t="n">
        <v>6.7653217</v>
      </c>
      <c r="AW79" s="52" t="n">
        <v>80</v>
      </c>
      <c r="AX79" s="52" t="n">
        <v>358.2032</v>
      </c>
      <c r="AY79" s="52" t="n">
        <v>16.917448</v>
      </c>
      <c r="AZ79" s="52" t="n">
        <v>80</v>
      </c>
      <c r="BA79" s="52" t="n">
        <v>664.4287</v>
      </c>
      <c r="BB79" s="52" t="n">
        <v>4.6211559</v>
      </c>
      <c r="BC79" s="52" t="n">
        <v>80</v>
      </c>
      <c r="BD79" s="52" t="n">
        <v>675.5438</v>
      </c>
      <c r="BE79" s="52" t="n">
        <v>4.1203926</v>
      </c>
      <c r="BF79" s="52" t="n">
        <v>80</v>
      </c>
      <c r="BG79" s="52" t="n">
        <v>500.7202</v>
      </c>
      <c r="BH79" s="52" t="n">
        <v>10.737623</v>
      </c>
      <c r="BI79" s="52" t="n">
        <v>80</v>
      </c>
      <c r="BJ79" s="52" t="n">
        <v>542.4017</v>
      </c>
      <c r="BK79" s="52" t="n">
        <v>6.0691385</v>
      </c>
      <c r="BL79" s="52"/>
      <c r="BM79" s="59" t="n">
        <f aca="false">BC79</f>
        <v>80</v>
      </c>
      <c r="BN79" s="60" t="n">
        <f aca="false">AVERAGE(B79,E79,H79,K79,N79,Q79,T79,W79,Z79,AC79,AF79,AI79,AL79,AO79,AR79,AU79,AX79,BA79,BD79,BG79,BJ79)</f>
        <v>500.100195238095</v>
      </c>
      <c r="BO79" s="61" t="n">
        <f aca="false">AVERAGE(C79,F79,I79,L79,O79,R79,U79,X79,AA79,AD79,AG79,AJ79,AM79,AP79,AS79,AV79,AY79,BB79,BE79,BH79,BK79)</f>
        <v>9.44376077142857</v>
      </c>
      <c r="BP79" s="60" t="n">
        <f aca="false">STDEV(B79,E79,H79,K79,N79,Q79,T79,W79,Z79,AC79,AF79,AI79,AL79,AO79,AR79,AU79,AX79,BA79,BD79,BG79,BJ79)</f>
        <v>129.368038152086</v>
      </c>
      <c r="BQ79" s="61" t="n">
        <f aca="false">STDEV(C79,F79,I79,L79,O79,R79,U79,X79,AA79,AD79,AG79,AJ79,AM79,AP79,AS79,AV79,AY79,BB79,BE79,BH79,BK79)</f>
        <v>4.2992856188925</v>
      </c>
    </row>
    <row r="80" customFormat="false" ht="26.8" hidden="false" customHeight="false" outlineLevel="0" collapsed="false">
      <c r="A80" s="52" t="n">
        <v>81.25</v>
      </c>
      <c r="B80" s="52" t="n">
        <v>405.3524</v>
      </c>
      <c r="C80" s="52" t="n">
        <v>12.820065</v>
      </c>
      <c r="D80" s="52" t="n">
        <v>81.25</v>
      </c>
      <c r="E80" s="52" t="n">
        <v>653.4128</v>
      </c>
      <c r="F80" s="52" t="n">
        <v>4.8111232</v>
      </c>
      <c r="G80" s="52" t="n">
        <v>81.25</v>
      </c>
      <c r="H80" s="52" t="n">
        <v>449.2866</v>
      </c>
      <c r="I80" s="52" t="n">
        <v>11.636205</v>
      </c>
      <c r="J80" s="52" t="n">
        <v>81.25</v>
      </c>
      <c r="K80" s="52" t="n">
        <v>653.0593</v>
      </c>
      <c r="L80" s="52" t="n">
        <v>5.0972737</v>
      </c>
      <c r="M80" s="52" t="n">
        <v>81.25</v>
      </c>
      <c r="N80" s="52" t="n">
        <v>318.5954</v>
      </c>
      <c r="O80" s="52" t="n">
        <v>13.354308</v>
      </c>
      <c r="P80" s="52" t="n">
        <v>81.25</v>
      </c>
      <c r="Q80" s="52" t="n">
        <v>299.7302</v>
      </c>
      <c r="R80" s="52" t="n">
        <v>14.369466</v>
      </c>
      <c r="S80" s="52" t="n">
        <v>81.25</v>
      </c>
      <c r="T80" s="52" t="n">
        <v>433.1692</v>
      </c>
      <c r="U80" s="52" t="n">
        <v>13.649182</v>
      </c>
      <c r="V80" s="52" t="n">
        <v>81.25</v>
      </c>
      <c r="W80" s="52" t="n">
        <v>368.62</v>
      </c>
      <c r="X80" s="52" t="n">
        <v>13.346456</v>
      </c>
      <c r="Y80" s="52" t="n">
        <v>81.25</v>
      </c>
      <c r="Z80" s="52" t="n">
        <v>628.558</v>
      </c>
      <c r="AA80" s="52" t="n">
        <v>5.7520174</v>
      </c>
      <c r="AB80" s="52" t="n">
        <v>81.25</v>
      </c>
      <c r="AC80" s="52" t="n">
        <v>387.8856</v>
      </c>
      <c r="AD80" s="52" t="n">
        <v>13.715485</v>
      </c>
      <c r="AE80" s="52" t="n">
        <v>81.25</v>
      </c>
      <c r="AF80" s="52" t="n">
        <v>580.8478</v>
      </c>
      <c r="AG80" s="52" t="n">
        <v>7.0243184</v>
      </c>
      <c r="AH80" s="52" t="n">
        <v>81.25</v>
      </c>
      <c r="AI80" s="52" t="n">
        <v>407.9695</v>
      </c>
      <c r="AJ80" s="52" t="n">
        <v>14.758779</v>
      </c>
      <c r="AK80" s="52" t="n">
        <v>81.25</v>
      </c>
      <c r="AL80" s="52" t="n">
        <v>692.8422</v>
      </c>
      <c r="AM80" s="52" t="n">
        <v>3.9685932</v>
      </c>
      <c r="AN80" s="52" t="n">
        <v>81.25</v>
      </c>
      <c r="AO80" s="52" t="n">
        <v>358.5307</v>
      </c>
      <c r="AP80" s="52" t="n">
        <v>6.4172301</v>
      </c>
      <c r="AQ80" s="52" t="n">
        <v>81.25</v>
      </c>
      <c r="AR80" s="52" t="n">
        <v>443.0767</v>
      </c>
      <c r="AS80" s="52" t="n">
        <v>10.976118</v>
      </c>
      <c r="AT80" s="52" t="n">
        <v>81.25</v>
      </c>
      <c r="AU80" s="52" t="n">
        <v>593.395</v>
      </c>
      <c r="AV80" s="52" t="n">
        <v>6.7312977</v>
      </c>
      <c r="AW80" s="52" t="n">
        <v>81.25</v>
      </c>
      <c r="AX80" s="52" t="n">
        <v>349.2063</v>
      </c>
      <c r="AY80" s="52" t="n">
        <v>18.056707</v>
      </c>
      <c r="AZ80" s="52" t="n">
        <v>81.25</v>
      </c>
      <c r="BA80" s="52" t="n">
        <v>667.4979</v>
      </c>
      <c r="BB80" s="52" t="n">
        <v>4.6955289</v>
      </c>
      <c r="BC80" s="52" t="n">
        <v>81.25</v>
      </c>
      <c r="BD80" s="52" t="n">
        <v>705.6226</v>
      </c>
      <c r="BE80" s="52" t="n">
        <v>3.8562704</v>
      </c>
      <c r="BF80" s="52" t="n">
        <v>81.25</v>
      </c>
      <c r="BG80" s="52" t="n">
        <v>499.8945</v>
      </c>
      <c r="BH80" s="52" t="n">
        <v>10.752454</v>
      </c>
      <c r="BI80" s="52" t="n">
        <v>81.25</v>
      </c>
      <c r="BJ80" s="52" t="n">
        <v>612.6786</v>
      </c>
      <c r="BK80" s="52" t="n">
        <v>5.2604144</v>
      </c>
      <c r="BL80" s="52"/>
      <c r="BM80" s="59" t="n">
        <f aca="false">BC80</f>
        <v>81.25</v>
      </c>
      <c r="BN80" s="60" t="n">
        <f aca="false">AVERAGE(B80,E80,H80,K80,N80,Q80,T80,W80,Z80,AC80,AF80,AI80,AL80,AO80,AR80,AU80,AX80,BA80,BD80,BG80,BJ80)</f>
        <v>500.439585714286</v>
      </c>
      <c r="BO80" s="61" t="n">
        <f aca="false">AVERAGE(C80,F80,I80,L80,O80,R80,U80,X80,AA80,AD80,AG80,AJ80,AM80,AP80,AS80,AV80,AY80,BB80,BE80,BH80,BK80)</f>
        <v>9.57377582857143</v>
      </c>
      <c r="BP80" s="60" t="n">
        <f aca="false">STDEV(B80,E80,H80,K80,N80,Q80,T80,W80,Z80,AC80,AF80,AI80,AL80,AO80,AR80,AU80,AX80,BA80,BD80,BG80,BJ80)</f>
        <v>136.431308456055</v>
      </c>
      <c r="BQ80" s="61" t="n">
        <f aca="false">STDEV(C80,F80,I80,L80,O80,R80,U80,X80,AA80,AD80,AG80,AJ80,AM80,AP80,AS80,AV80,AY80,BB80,BE80,BH80,BK80)</f>
        <v>4.41961758272921</v>
      </c>
    </row>
    <row r="81" customFormat="false" ht="26.8" hidden="false" customHeight="false" outlineLevel="0" collapsed="false">
      <c r="A81" s="52" t="n">
        <v>82.5</v>
      </c>
      <c r="B81" s="52" t="n">
        <v>413.7744</v>
      </c>
      <c r="C81" s="52" t="n">
        <v>13.14482</v>
      </c>
      <c r="D81" s="52" t="n">
        <v>82.5</v>
      </c>
      <c r="E81" s="52" t="n">
        <v>659.6227</v>
      </c>
      <c r="F81" s="52" t="n">
        <v>4.7246456</v>
      </c>
      <c r="G81" s="52" t="n">
        <v>82.5</v>
      </c>
      <c r="H81" s="52" t="n">
        <v>449.6286</v>
      </c>
      <c r="I81" s="52" t="n">
        <v>11.598037</v>
      </c>
      <c r="J81" s="52" t="n">
        <v>82.5</v>
      </c>
      <c r="K81" s="52" t="n">
        <v>644.9751</v>
      </c>
      <c r="L81" s="52" t="n">
        <v>5.1412214</v>
      </c>
      <c r="M81" s="52" t="n">
        <v>82.5</v>
      </c>
      <c r="N81" s="52" t="n">
        <v>304.8755</v>
      </c>
      <c r="O81" s="52" t="n">
        <v>15.637623</v>
      </c>
      <c r="P81" s="52" t="n">
        <v>82.5</v>
      </c>
      <c r="Q81" s="52" t="n">
        <v>293.3906</v>
      </c>
      <c r="R81" s="52" t="n">
        <v>14.095202</v>
      </c>
      <c r="S81" s="52" t="n">
        <v>82.5</v>
      </c>
      <c r="T81" s="52" t="n">
        <v>436.0214</v>
      </c>
      <c r="U81" s="52" t="n">
        <v>13.746674</v>
      </c>
      <c r="V81" s="52" t="n">
        <v>82.5</v>
      </c>
      <c r="W81" s="52" t="n">
        <v>367.0177</v>
      </c>
      <c r="X81" s="52" t="n">
        <v>13.017775</v>
      </c>
      <c r="Y81" s="52" t="n">
        <v>82.5</v>
      </c>
      <c r="Z81" s="52" t="n">
        <v>620.9362</v>
      </c>
      <c r="AA81" s="52" t="n">
        <v>5.8820065</v>
      </c>
      <c r="AB81" s="52" t="n">
        <v>82.5</v>
      </c>
      <c r="AC81" s="52" t="n">
        <v>383.6096</v>
      </c>
      <c r="AD81" s="52" t="n">
        <v>13.651036</v>
      </c>
      <c r="AE81" s="52" t="n">
        <v>82.5</v>
      </c>
      <c r="AF81" s="52" t="n">
        <v>507.586</v>
      </c>
      <c r="AG81" s="52" t="n">
        <v>6.7646674</v>
      </c>
      <c r="AH81" s="52" t="n">
        <v>82.5</v>
      </c>
      <c r="AI81" s="52" t="n">
        <v>413.0309</v>
      </c>
      <c r="AJ81" s="52" t="n">
        <v>14.295638</v>
      </c>
      <c r="AK81" s="52" t="n">
        <v>82.5</v>
      </c>
      <c r="AL81" s="52" t="n">
        <v>693.2167</v>
      </c>
      <c r="AM81" s="52" t="n">
        <v>3.9804798</v>
      </c>
      <c r="AN81" s="52" t="n">
        <v>82.5</v>
      </c>
      <c r="AO81" s="52" t="n">
        <v>486.653</v>
      </c>
      <c r="AP81" s="52" t="n">
        <v>7.5394766</v>
      </c>
      <c r="AQ81" s="52" t="n">
        <v>82.5</v>
      </c>
      <c r="AR81" s="52" t="n">
        <v>445.0382</v>
      </c>
      <c r="AS81" s="52" t="n">
        <v>10.776445</v>
      </c>
      <c r="AT81" s="52" t="n">
        <v>82.5</v>
      </c>
      <c r="AU81" s="52" t="n">
        <v>594.4271</v>
      </c>
      <c r="AV81" s="52" t="n">
        <v>6.7424209</v>
      </c>
      <c r="AW81" s="52" t="n">
        <v>82.5</v>
      </c>
      <c r="AX81" s="52" t="n">
        <v>340.2044</v>
      </c>
      <c r="AY81" s="52" t="n">
        <v>18.761178</v>
      </c>
      <c r="AZ81" s="52" t="n">
        <v>82.5</v>
      </c>
      <c r="BA81" s="52" t="n">
        <v>673.8808</v>
      </c>
      <c r="BB81" s="52" t="n">
        <v>4.625627</v>
      </c>
      <c r="BC81" s="52" t="n">
        <v>82.5</v>
      </c>
      <c r="BD81" s="52" t="n">
        <v>682.67</v>
      </c>
      <c r="BE81" s="52" t="n">
        <v>4.1528899</v>
      </c>
      <c r="BF81" s="52" t="n">
        <v>82.5</v>
      </c>
      <c r="BG81" s="52" t="n">
        <v>504.789</v>
      </c>
      <c r="BH81" s="52" t="n">
        <v>10.76663</v>
      </c>
      <c r="BI81" s="52" t="n">
        <v>82.5</v>
      </c>
      <c r="BJ81" s="52" t="n">
        <v>653.1294</v>
      </c>
      <c r="BK81" s="52" t="n">
        <v>5.0155943</v>
      </c>
      <c r="BL81" s="52"/>
      <c r="BM81" s="59" t="n">
        <f aca="false">BC81</f>
        <v>82.5</v>
      </c>
      <c r="BN81" s="60" t="n">
        <f aca="false">AVERAGE(B81,E81,H81,K81,N81,Q81,T81,W81,Z81,AC81,AF81,AI81,AL81,AO81,AR81,AU81,AX81,BA81,BD81,BG81,BJ81)</f>
        <v>503.260823809524</v>
      </c>
      <c r="BO81" s="61" t="n">
        <f aca="false">AVERAGE(C81,F81,I81,L81,O81,R81,U81,X81,AA81,AD81,AG81,AJ81,AM81,AP81,AS81,AV81,AY81,BB81,BE81,BH81,BK81)</f>
        <v>9.71714701904762</v>
      </c>
      <c r="BP81" s="60" t="n">
        <f aca="false">STDEV(B81,E81,H81,K81,N81,Q81,T81,W81,Z81,AC81,AF81,AI81,AL81,AO81,AR81,AU81,AX81,BA81,BD81,BG81,BJ81)</f>
        <v>133.535615149393</v>
      </c>
      <c r="BQ81" s="61" t="n">
        <f aca="false">STDEV(C81,F81,I81,L81,O81,R81,U81,X81,AA81,AD81,AG81,AJ81,AM81,AP81,AS81,AV81,AY81,BB81,BE81,BH81,BK81)</f>
        <v>4.5380212591772</v>
      </c>
    </row>
    <row r="82" customFormat="false" ht="26.8" hidden="false" customHeight="false" outlineLevel="0" collapsed="false">
      <c r="A82" s="52" t="n">
        <v>83.75</v>
      </c>
      <c r="B82" s="52" t="n">
        <v>415.3327</v>
      </c>
      <c r="C82" s="52" t="n">
        <v>12.576663</v>
      </c>
      <c r="D82" s="52" t="n">
        <v>83.75</v>
      </c>
      <c r="E82" s="52" t="n">
        <v>672.12</v>
      </c>
      <c r="F82" s="52" t="n">
        <v>4.6517993</v>
      </c>
      <c r="G82" s="52" t="n">
        <v>83.75</v>
      </c>
      <c r="H82" s="52" t="n">
        <v>447.3521</v>
      </c>
      <c r="I82" s="52" t="n">
        <v>11.381897</v>
      </c>
      <c r="J82" s="52" t="n">
        <v>83.75</v>
      </c>
      <c r="K82" s="52" t="n">
        <v>640.4247</v>
      </c>
      <c r="L82" s="52" t="n">
        <v>5.2081788</v>
      </c>
      <c r="M82" s="52" t="n">
        <v>83.75</v>
      </c>
      <c r="N82" s="52" t="n">
        <v>304.7763</v>
      </c>
      <c r="O82" s="52" t="n">
        <v>17.439804</v>
      </c>
      <c r="P82" s="52" t="n">
        <v>83.75</v>
      </c>
      <c r="Q82" s="52" t="n">
        <v>302.6106</v>
      </c>
      <c r="R82" s="52" t="n">
        <v>14.075573</v>
      </c>
      <c r="S82" s="52" t="n">
        <v>83.75</v>
      </c>
      <c r="T82" s="52" t="n">
        <v>437.763</v>
      </c>
      <c r="U82" s="52" t="n">
        <v>13.783969</v>
      </c>
      <c r="V82" s="52" t="n">
        <v>83.75</v>
      </c>
      <c r="W82" s="52" t="n">
        <v>377.6819</v>
      </c>
      <c r="X82" s="52" t="n">
        <v>12.415376</v>
      </c>
      <c r="Y82" s="52" t="n">
        <v>83.75</v>
      </c>
      <c r="Z82" s="52" t="n">
        <v>627.5604</v>
      </c>
      <c r="AA82" s="52" t="n">
        <v>5.8600872</v>
      </c>
      <c r="AB82" s="52" t="n">
        <v>83.75</v>
      </c>
      <c r="AC82" s="52" t="n">
        <v>375.0079</v>
      </c>
      <c r="AD82" s="52" t="n">
        <v>13.433915</v>
      </c>
      <c r="AE82" s="52" t="n">
        <v>83.75</v>
      </c>
      <c r="AF82" s="52" t="n">
        <v>398.5982</v>
      </c>
      <c r="AG82" s="52" t="n">
        <v>7.2039258</v>
      </c>
      <c r="AH82" s="52" t="n">
        <v>83.75</v>
      </c>
      <c r="AI82" s="52" t="n">
        <v>417.212</v>
      </c>
      <c r="AJ82" s="52" t="n">
        <v>13.894766</v>
      </c>
      <c r="AK82" s="52" t="n">
        <v>83.75</v>
      </c>
      <c r="AL82" s="52" t="n">
        <v>680.0063</v>
      </c>
      <c r="AM82" s="52" t="n">
        <v>4.1456925</v>
      </c>
      <c r="AN82" s="52" t="n">
        <v>83.75</v>
      </c>
      <c r="AO82" s="52" t="n">
        <v>297.2624</v>
      </c>
      <c r="AP82" s="52" t="n">
        <v>7.1453653</v>
      </c>
      <c r="AQ82" s="52" t="n">
        <v>83.75</v>
      </c>
      <c r="AR82" s="52" t="n">
        <v>448.8365</v>
      </c>
      <c r="AS82" s="52" t="n">
        <v>11.098691</v>
      </c>
      <c r="AT82" s="52" t="n">
        <v>83.75</v>
      </c>
      <c r="AU82" s="52" t="n">
        <v>601.6988</v>
      </c>
      <c r="AV82" s="52" t="n">
        <v>6.7460196</v>
      </c>
      <c r="AW82" s="52" t="n">
        <v>83.75</v>
      </c>
      <c r="AX82" s="52" t="n">
        <v>338.679</v>
      </c>
      <c r="AY82" s="52" t="n">
        <v>19.870556</v>
      </c>
      <c r="AZ82" s="52" t="n">
        <v>83.75</v>
      </c>
      <c r="BA82" s="52" t="n">
        <v>678.0032</v>
      </c>
      <c r="BB82" s="52" t="n">
        <v>4.57241</v>
      </c>
      <c r="BC82" s="52" t="n">
        <v>83.75</v>
      </c>
      <c r="BD82" s="52" t="n">
        <v>697.8223</v>
      </c>
      <c r="BE82" s="52" t="n">
        <v>4.065867</v>
      </c>
      <c r="BF82" s="52" t="n">
        <v>83.75</v>
      </c>
      <c r="BG82" s="52" t="n">
        <v>505.2535</v>
      </c>
      <c r="BH82" s="52" t="n">
        <v>10.584733</v>
      </c>
      <c r="BI82" s="52" t="n">
        <v>83.75</v>
      </c>
      <c r="BJ82" s="52" t="n">
        <v>647.2645</v>
      </c>
      <c r="BK82" s="52" t="n">
        <v>5.1251908</v>
      </c>
      <c r="BL82" s="52"/>
      <c r="BM82" s="59" t="n">
        <f aca="false">BC82</f>
        <v>83.75</v>
      </c>
      <c r="BN82" s="60" t="n">
        <f aca="false">AVERAGE(B82,E82,H82,K82,N82,Q82,T82,W82,Z82,AC82,AF82,AI82,AL82,AO82,AR82,AU82,AX82,BA82,BD82,BG82,BJ82)</f>
        <v>491.012680952381</v>
      </c>
      <c r="BO82" s="61" t="n">
        <f aca="false">AVERAGE(C82,F82,I82,L82,O82,R82,U82,X82,AA82,AD82,AG82,AJ82,AM82,AP82,AS82,AV82,AY82,BB82,BE82,BH82,BK82)</f>
        <v>9.77526091904762</v>
      </c>
      <c r="BP82" s="60" t="n">
        <f aca="false">STDEV(B82,E82,H82,K82,N82,Q82,T82,W82,Z82,AC82,AF82,AI82,AL82,AO82,AR82,AU82,AX82,BA82,BD82,BG82,BJ82)</f>
        <v>142.750179261445</v>
      </c>
      <c r="BQ82" s="61" t="n">
        <f aca="false">STDEV(C82,F82,I82,L82,O82,R82,U82,X82,AA82,AD82,AG82,AJ82,AM82,AP82,AS82,AV82,AY82,BB82,BE82,BH82,BK82)</f>
        <v>4.70907572404092</v>
      </c>
    </row>
    <row r="83" customFormat="false" ht="26.8" hidden="false" customHeight="false" outlineLevel="0" collapsed="false">
      <c r="A83" s="52" t="n">
        <v>85</v>
      </c>
      <c r="B83" s="52" t="n">
        <v>389.9069</v>
      </c>
      <c r="C83" s="52" t="n">
        <v>10.566848</v>
      </c>
      <c r="D83" s="52" t="n">
        <v>85</v>
      </c>
      <c r="E83" s="52" t="n">
        <v>665.6166</v>
      </c>
      <c r="F83" s="52" t="n">
        <v>4.6943293</v>
      </c>
      <c r="G83" s="52" t="n">
        <v>85</v>
      </c>
      <c r="H83" s="52" t="n">
        <v>451.9762</v>
      </c>
      <c r="I83" s="52" t="n">
        <v>11.253217</v>
      </c>
      <c r="J83" s="52" t="n">
        <v>85</v>
      </c>
      <c r="K83" s="52" t="n">
        <v>654.5149</v>
      </c>
      <c r="L83" s="52" t="n">
        <v>5.1293348</v>
      </c>
      <c r="M83" s="52" t="n">
        <v>85</v>
      </c>
      <c r="N83" s="52" t="n">
        <v>312.311</v>
      </c>
      <c r="O83" s="52" t="n">
        <v>16.378953</v>
      </c>
      <c r="P83" s="52" t="n">
        <v>85</v>
      </c>
      <c r="Q83" s="52" t="n">
        <v>305.2567</v>
      </c>
      <c r="R83" s="52" t="n">
        <v>14.830098</v>
      </c>
      <c r="S83" s="52" t="n">
        <v>85</v>
      </c>
      <c r="T83" s="52" t="n">
        <v>436.45</v>
      </c>
      <c r="U83" s="52" t="n">
        <v>13.668048</v>
      </c>
      <c r="V83" s="52" t="n">
        <v>85</v>
      </c>
      <c r="W83" s="52" t="n">
        <v>381.241</v>
      </c>
      <c r="X83" s="52" t="n">
        <v>12.454198</v>
      </c>
      <c r="Y83" s="52" t="n">
        <v>85</v>
      </c>
      <c r="Z83" s="52" t="n">
        <v>595.1718</v>
      </c>
      <c r="AA83" s="52" t="n">
        <v>5.7344602</v>
      </c>
      <c r="AB83" s="52" t="n">
        <v>85</v>
      </c>
      <c r="AC83" s="52" t="n">
        <v>373.1669</v>
      </c>
      <c r="AD83" s="52" t="n">
        <v>12.733152</v>
      </c>
      <c r="AE83" s="52" t="n">
        <v>85</v>
      </c>
      <c r="AF83" s="52" t="n">
        <v>440.5103</v>
      </c>
      <c r="AG83" s="52" t="n">
        <v>9.055398</v>
      </c>
      <c r="AH83" s="52" t="n">
        <v>85</v>
      </c>
      <c r="AI83" s="52" t="n">
        <v>418.2226</v>
      </c>
      <c r="AJ83" s="52" t="n">
        <v>12.611123</v>
      </c>
      <c r="AK83" s="52" t="n">
        <v>85</v>
      </c>
      <c r="AL83" s="52" t="n">
        <v>660.9605</v>
      </c>
      <c r="AM83" s="52" t="n">
        <v>4.4075245</v>
      </c>
      <c r="AN83" s="52" t="n">
        <v>85</v>
      </c>
      <c r="AO83" s="52" t="n">
        <v>364.8845</v>
      </c>
      <c r="AP83" s="52" t="n">
        <v>11.062486</v>
      </c>
      <c r="AQ83" s="52" t="n">
        <v>85</v>
      </c>
      <c r="AR83" s="52" t="n">
        <v>448.3113</v>
      </c>
      <c r="AS83" s="52" t="n">
        <v>11.081679</v>
      </c>
      <c r="AT83" s="52" t="n">
        <v>85</v>
      </c>
      <c r="AU83" s="52" t="n">
        <v>599.306</v>
      </c>
      <c r="AV83" s="52" t="n">
        <v>6.7464558</v>
      </c>
      <c r="AW83" s="52" t="n">
        <v>85</v>
      </c>
      <c r="AX83" s="52" t="n">
        <v>338.0147</v>
      </c>
      <c r="AY83" s="52" t="n">
        <v>18.252017</v>
      </c>
      <c r="AZ83" s="52" t="n">
        <v>85</v>
      </c>
      <c r="BA83" s="52" t="n">
        <v>626.577</v>
      </c>
      <c r="BB83" s="52" t="n">
        <v>4.8486369</v>
      </c>
      <c r="BC83" s="52" t="n">
        <v>85</v>
      </c>
      <c r="BD83" s="52" t="n">
        <v>696.3866</v>
      </c>
      <c r="BE83" s="52" t="n">
        <v>4.0801527</v>
      </c>
      <c r="BF83" s="52" t="n">
        <v>85</v>
      </c>
      <c r="BG83" s="52" t="n">
        <v>501.0603</v>
      </c>
      <c r="BH83" s="52" t="n">
        <v>10.132061</v>
      </c>
      <c r="BI83" s="52" t="n">
        <v>85</v>
      </c>
      <c r="BJ83" s="52" t="n">
        <v>639.9981</v>
      </c>
      <c r="BK83" s="52" t="n">
        <v>5.1564885</v>
      </c>
      <c r="BL83" s="52"/>
      <c r="BM83" s="59" t="n">
        <f aca="false">BC83</f>
        <v>85</v>
      </c>
      <c r="BN83" s="60" t="n">
        <f aca="false">AVERAGE(B83,E83,H83,K83,N83,Q83,T83,W83,Z83,AC83,AF83,AI83,AL83,AO83,AR83,AU83,AX83,BA83,BD83,BG83,BJ83)</f>
        <v>490.468757142857</v>
      </c>
      <c r="BO83" s="61" t="n">
        <f aca="false">AVERAGE(C83,F83,I83,L83,O83,R83,U83,X83,AA83,AD83,AG83,AJ83,AM83,AP83,AS83,AV83,AY83,BB83,BE83,BH83,BK83)</f>
        <v>9.75603146190476</v>
      </c>
      <c r="BP83" s="60" t="n">
        <f aca="false">STDEV(B83,E83,H83,K83,N83,Q83,T83,W83,Z83,AC83,AF83,AI83,AL83,AO83,AR83,AU83,AX83,BA83,BD83,BG83,BJ83)</f>
        <v>131.83610851476</v>
      </c>
      <c r="BQ83" s="61" t="n">
        <f aca="false">STDEV(C83,F83,I83,L83,O83,R83,U83,X83,AA83,AD83,AG83,AJ83,AM83,AP83,AS83,AV83,AY83,BB83,BE83,BH83,BK83)</f>
        <v>4.28195863536986</v>
      </c>
    </row>
    <row r="84" customFormat="false" ht="26.8" hidden="false" customHeight="false" outlineLevel="0" collapsed="false">
      <c r="A84" s="52" t="n">
        <v>86.25</v>
      </c>
      <c r="B84" s="52" t="n">
        <v>389.068</v>
      </c>
      <c r="C84" s="52" t="n">
        <v>10.590622</v>
      </c>
      <c r="D84" s="52" t="n">
        <v>86.25</v>
      </c>
      <c r="E84" s="52" t="n">
        <v>675.0777</v>
      </c>
      <c r="F84" s="52" t="n">
        <v>4.6613959</v>
      </c>
      <c r="G84" s="52" t="n">
        <v>86.25</v>
      </c>
      <c r="H84" s="52" t="n">
        <v>457.0994</v>
      </c>
      <c r="I84" s="52" t="n">
        <v>11.384951</v>
      </c>
      <c r="J84" s="52" t="n">
        <v>86.25</v>
      </c>
      <c r="K84" s="52" t="n">
        <v>657.465</v>
      </c>
      <c r="L84" s="52" t="n">
        <v>5.0727372</v>
      </c>
      <c r="M84" s="52" t="n">
        <v>86.25</v>
      </c>
      <c r="N84" s="52" t="n">
        <v>315.391</v>
      </c>
      <c r="O84" s="52" t="n">
        <v>16.393566</v>
      </c>
      <c r="P84" s="52" t="n">
        <v>86.25</v>
      </c>
      <c r="Q84" s="52" t="n">
        <v>303.5789</v>
      </c>
      <c r="R84" s="52" t="n">
        <v>16.023228</v>
      </c>
      <c r="S84" s="52" t="n">
        <v>86.25</v>
      </c>
      <c r="T84" s="52" t="n">
        <v>432.8906</v>
      </c>
      <c r="U84" s="52" t="n">
        <v>12.82879</v>
      </c>
      <c r="V84" s="52" t="n">
        <v>86.25</v>
      </c>
      <c r="W84" s="52" t="n">
        <v>373.1756</v>
      </c>
      <c r="X84" s="52" t="n">
        <v>12.61265</v>
      </c>
      <c r="Y84" s="52" t="n">
        <v>86.25</v>
      </c>
      <c r="Z84" s="52" t="n">
        <v>612.1341</v>
      </c>
      <c r="AA84" s="52" t="n">
        <v>5.2761178</v>
      </c>
      <c r="AB84" s="52" t="n">
        <v>86.25</v>
      </c>
      <c r="AC84" s="52" t="n">
        <v>379.4414</v>
      </c>
      <c r="AD84" s="52" t="n">
        <v>12.964885</v>
      </c>
      <c r="AE84" s="52" t="n">
        <v>86.25</v>
      </c>
      <c r="AF84" s="52" t="n">
        <v>454.9207</v>
      </c>
      <c r="AG84" s="52" t="n">
        <v>10.787786</v>
      </c>
      <c r="AH84" s="52" t="n">
        <v>86.25</v>
      </c>
      <c r="AI84" s="52" t="n">
        <v>434.0029</v>
      </c>
      <c r="AJ84" s="52" t="n">
        <v>11.715485</v>
      </c>
      <c r="AK84" s="52" t="n">
        <v>86.25</v>
      </c>
      <c r="AL84" s="52" t="n">
        <v>668.747</v>
      </c>
      <c r="AM84" s="52" t="n">
        <v>4.4217012</v>
      </c>
      <c r="AN84" s="52" t="n">
        <v>86.25</v>
      </c>
      <c r="AO84" s="52" t="n">
        <v>358.6064</v>
      </c>
      <c r="AP84" s="52" t="n">
        <v>11.724646</v>
      </c>
      <c r="AQ84" s="52" t="n">
        <v>86.25</v>
      </c>
      <c r="AR84" s="52" t="n">
        <v>451.3979</v>
      </c>
      <c r="AS84" s="52" t="n">
        <v>10.836859</v>
      </c>
      <c r="AT84" s="52" t="n">
        <v>86.25</v>
      </c>
      <c r="AU84" s="52" t="n">
        <v>594.3767</v>
      </c>
      <c r="AV84" s="52" t="n">
        <v>6.670229</v>
      </c>
      <c r="AW84" s="52" t="n">
        <v>86.25</v>
      </c>
      <c r="AX84" s="52" t="n">
        <v>347.1169</v>
      </c>
      <c r="AY84" s="52" t="n">
        <v>18.556598</v>
      </c>
      <c r="AZ84" s="52" t="n">
        <v>86.25</v>
      </c>
      <c r="BA84" s="52" t="n">
        <v>597.0139</v>
      </c>
      <c r="BB84" s="52" t="n">
        <v>4.9008724</v>
      </c>
      <c r="BC84" s="52" t="n">
        <v>86.25</v>
      </c>
      <c r="BD84" s="52" t="n">
        <v>691.0585</v>
      </c>
      <c r="BE84" s="52" t="n">
        <v>4.1719738</v>
      </c>
      <c r="BF84" s="52" t="n">
        <v>86.25</v>
      </c>
      <c r="BG84" s="52" t="n">
        <v>508.9876</v>
      </c>
      <c r="BH84" s="52" t="n">
        <v>9.8629226</v>
      </c>
      <c r="BI84" s="52" t="n">
        <v>86.25</v>
      </c>
      <c r="BJ84" s="52" t="n">
        <v>643.2279</v>
      </c>
      <c r="BK84" s="52" t="n">
        <v>5.0844057</v>
      </c>
      <c r="BL84" s="52"/>
      <c r="BM84" s="59" t="n">
        <f aca="false">BC84</f>
        <v>86.25</v>
      </c>
      <c r="BN84" s="60" t="n">
        <f aca="false">AVERAGE(B84,E84,H84,K84,N84,Q84,T84,W84,Z84,AC84,AF84,AI84,AL84,AO84,AR84,AU84,AX84,BA84,BD84,BG84,BJ84)</f>
        <v>492.608480952381</v>
      </c>
      <c r="BO84" s="61" t="n">
        <f aca="false">AVERAGE(C84,F84,I84,L84,O84,R84,U84,X84,AA84,AD84,AG84,AJ84,AM84,AP84,AS84,AV84,AY84,BB84,BE84,BH84,BK84)</f>
        <v>9.83535340952381</v>
      </c>
      <c r="BP84" s="60" t="n">
        <f aca="false">STDEV(B84,E84,H84,K84,N84,Q84,T84,W84,Z84,AC84,AF84,AI84,AL84,AO84,AR84,AU84,AX84,BA84,BD84,BG84,BJ84)</f>
        <v>131.303583269896</v>
      </c>
      <c r="BQ84" s="61" t="n">
        <f aca="false">STDEV(C84,F84,I84,L84,O84,R84,U84,X84,AA84,AD84,AG84,AJ84,AM84,AP84,AS84,AV84,AY84,BB84,BE84,BH84,BK84)</f>
        <v>4.38391412791103</v>
      </c>
    </row>
    <row r="85" customFormat="false" ht="26.8" hidden="false" customHeight="false" outlineLevel="0" collapsed="false">
      <c r="A85" s="52" t="n">
        <v>87.5</v>
      </c>
      <c r="B85" s="52" t="n">
        <v>410.3216</v>
      </c>
      <c r="C85" s="52" t="n">
        <v>11.576336</v>
      </c>
      <c r="D85" s="52" t="n">
        <v>87.5</v>
      </c>
      <c r="E85" s="52" t="n">
        <v>679.1785</v>
      </c>
      <c r="F85" s="52" t="n">
        <v>4.6046892</v>
      </c>
      <c r="G85" s="52" t="n">
        <v>87.5</v>
      </c>
      <c r="H85" s="52" t="n">
        <v>448.1722</v>
      </c>
      <c r="I85" s="52" t="n">
        <v>11.376227</v>
      </c>
      <c r="J85" s="52" t="n">
        <v>87.5</v>
      </c>
      <c r="K85" s="52" t="n">
        <v>624.8006</v>
      </c>
      <c r="L85" s="52" t="n">
        <v>5.2185387</v>
      </c>
      <c r="M85" s="52" t="n">
        <v>87.5</v>
      </c>
      <c r="N85" s="52" t="n">
        <v>321.0407</v>
      </c>
      <c r="O85" s="52" t="n">
        <v>16.829117</v>
      </c>
      <c r="P85" s="52" t="n">
        <v>87.5</v>
      </c>
      <c r="Q85" s="52" t="n">
        <v>305.7746</v>
      </c>
      <c r="R85" s="52" t="n">
        <v>15.809487</v>
      </c>
      <c r="S85" s="52" t="n">
        <v>87.5</v>
      </c>
      <c r="T85" s="52" t="n">
        <v>437.5684</v>
      </c>
      <c r="U85" s="52" t="n">
        <v>12.769029</v>
      </c>
      <c r="V85" s="52" t="n">
        <v>87.5</v>
      </c>
      <c r="W85" s="52" t="n">
        <v>365.7471</v>
      </c>
      <c r="X85" s="52" t="n">
        <v>13.040676</v>
      </c>
      <c r="Y85" s="52" t="n">
        <v>87.5</v>
      </c>
      <c r="Z85" s="52" t="n">
        <v>657.1775</v>
      </c>
      <c r="AA85" s="52" t="n">
        <v>4.9363141</v>
      </c>
      <c r="AB85" s="52" t="n">
        <v>87.5</v>
      </c>
      <c r="AC85" s="52" t="n">
        <v>381.434</v>
      </c>
      <c r="AD85" s="52" t="n">
        <v>13.087459</v>
      </c>
      <c r="AE85" s="52" t="n">
        <v>87.5</v>
      </c>
      <c r="AF85" s="52" t="n">
        <v>438.3188</v>
      </c>
      <c r="AG85" s="52" t="n">
        <v>11.23795</v>
      </c>
      <c r="AH85" s="52" t="n">
        <v>87.5</v>
      </c>
      <c r="AI85" s="52" t="n">
        <v>453.6537</v>
      </c>
      <c r="AJ85" s="52" t="n">
        <v>11.365867</v>
      </c>
      <c r="AK85" s="52" t="n">
        <v>87.5</v>
      </c>
      <c r="AL85" s="52" t="n">
        <v>681.3306</v>
      </c>
      <c r="AM85" s="52" t="n">
        <v>4.3131952</v>
      </c>
      <c r="AN85" s="52" t="n">
        <v>87.5</v>
      </c>
      <c r="AO85" s="52" t="n">
        <v>339.7433</v>
      </c>
      <c r="AP85" s="52" t="n">
        <v>12.582334</v>
      </c>
      <c r="AQ85" s="52" t="n">
        <v>87.5</v>
      </c>
      <c r="AR85" s="52" t="n">
        <v>461.298</v>
      </c>
      <c r="AS85" s="52" t="n">
        <v>10.729117</v>
      </c>
      <c r="AT85" s="52" t="n">
        <v>87.5</v>
      </c>
      <c r="AU85" s="52" t="n">
        <v>597.7283</v>
      </c>
      <c r="AV85" s="52" t="n">
        <v>6.5770992</v>
      </c>
      <c r="AW85" s="52" t="n">
        <v>87.5</v>
      </c>
      <c r="AX85" s="52" t="n">
        <v>350.4334</v>
      </c>
      <c r="AY85" s="52" t="n">
        <v>17.705998</v>
      </c>
      <c r="AZ85" s="52" t="n">
        <v>87.5</v>
      </c>
      <c r="BA85" s="52" t="n">
        <v>590.1167</v>
      </c>
      <c r="BB85" s="52" t="n">
        <v>4.9456925</v>
      </c>
      <c r="BC85" s="52" t="n">
        <v>87.5</v>
      </c>
      <c r="BD85" s="52" t="n">
        <v>683.3922</v>
      </c>
      <c r="BE85" s="52" t="n">
        <v>4.3411123</v>
      </c>
      <c r="BF85" s="52" t="n">
        <v>87.5</v>
      </c>
      <c r="BG85" s="52" t="n">
        <v>515.2696</v>
      </c>
      <c r="BH85" s="52" t="n">
        <v>9.8715376</v>
      </c>
      <c r="BI85" s="52" t="n">
        <v>87.5</v>
      </c>
      <c r="BJ85" s="52" t="n">
        <v>634.67</v>
      </c>
      <c r="BK85" s="52" t="n">
        <v>5.2482007</v>
      </c>
      <c r="BL85" s="52"/>
      <c r="BM85" s="59" t="n">
        <f aca="false">BC85</f>
        <v>87.5</v>
      </c>
      <c r="BN85" s="60" t="n">
        <f aca="false">AVERAGE(B85,E85,H85,K85,N85,Q85,T85,W85,Z85,AC85,AF85,AI85,AL85,AO85,AR85,AU85,AX85,BA85,BD85,BG85,BJ85)</f>
        <v>494.150942857143</v>
      </c>
      <c r="BO85" s="61" t="n">
        <f aca="false">AVERAGE(C85,F85,I85,L85,O85,R85,U85,X85,AA85,AD85,AG85,AJ85,AM85,AP85,AS85,AV85,AY85,BB85,BE85,BH85,BK85)</f>
        <v>9.91266554761905</v>
      </c>
      <c r="BP85" s="60" t="n">
        <f aca="false">STDEV(B85,E85,H85,K85,N85,Q85,T85,W85,Z85,AC85,AF85,AI85,AL85,AO85,AR85,AU85,AX85,BA85,BD85,BG85,BJ85)</f>
        <v>131.563945219983</v>
      </c>
      <c r="BQ85" s="61" t="n">
        <f aca="false">STDEV(C85,F85,I85,L85,O85,R85,U85,X85,AA85,AD85,AG85,AJ85,AM85,AP85,AS85,AV85,AY85,BB85,BE85,BH85,BK85)</f>
        <v>4.37530371709469</v>
      </c>
    </row>
    <row r="86" customFormat="false" ht="26.8" hidden="false" customHeight="false" outlineLevel="0" collapsed="false">
      <c r="A86" s="52" t="n">
        <v>88.75</v>
      </c>
      <c r="B86" s="52" t="n">
        <v>425.3386</v>
      </c>
      <c r="C86" s="52" t="n">
        <v>11.964558</v>
      </c>
      <c r="D86" s="52" t="n">
        <v>88.75</v>
      </c>
      <c r="E86" s="52" t="n">
        <v>669.5198</v>
      </c>
      <c r="F86" s="52" t="n">
        <v>4.6990185</v>
      </c>
      <c r="G86" s="52" t="n">
        <v>88.75</v>
      </c>
      <c r="H86" s="52" t="n">
        <v>445.9248</v>
      </c>
      <c r="I86" s="52" t="n">
        <v>11.614613</v>
      </c>
      <c r="J86" s="52" t="n">
        <v>88.75</v>
      </c>
      <c r="K86" s="52" t="n">
        <v>620.6953</v>
      </c>
      <c r="L86" s="52" t="n">
        <v>5.3151581</v>
      </c>
      <c r="M86" s="52" t="n">
        <v>88.75</v>
      </c>
      <c r="N86" s="52" t="n">
        <v>325.4599</v>
      </c>
      <c r="O86" s="52" t="n">
        <v>17.255507</v>
      </c>
      <c r="P86" s="52" t="n">
        <v>88.75</v>
      </c>
      <c r="Q86" s="52" t="n">
        <v>303.9029</v>
      </c>
      <c r="R86" s="52" t="n">
        <v>14.733588</v>
      </c>
      <c r="S86" s="52" t="n">
        <v>88.75</v>
      </c>
      <c r="T86" s="52" t="n">
        <v>438.0313</v>
      </c>
      <c r="U86" s="52" t="n">
        <v>13.087895</v>
      </c>
      <c r="V86" s="52" t="n">
        <v>88.75</v>
      </c>
      <c r="W86" s="52" t="n">
        <v>364.8724</v>
      </c>
      <c r="X86" s="52" t="n">
        <v>12.824537</v>
      </c>
      <c r="Y86" s="52" t="n">
        <v>88.75</v>
      </c>
      <c r="Z86" s="52" t="n">
        <v>605.605</v>
      </c>
      <c r="AA86" s="52" t="n">
        <v>5.2224646</v>
      </c>
      <c r="AB86" s="52" t="n">
        <v>88.75</v>
      </c>
      <c r="AC86" s="52" t="n">
        <v>374.5509</v>
      </c>
      <c r="AD86" s="52" t="n">
        <v>12.656707</v>
      </c>
      <c r="AE86" s="52" t="n">
        <v>88.75</v>
      </c>
      <c r="AF86" s="52" t="n">
        <v>400.3125</v>
      </c>
      <c r="AG86" s="52" t="n">
        <v>11.059433</v>
      </c>
      <c r="AH86" s="52" t="n">
        <v>88.75</v>
      </c>
      <c r="AI86" s="52" t="n">
        <v>464.3001</v>
      </c>
      <c r="AJ86" s="52" t="n">
        <v>11.766412</v>
      </c>
      <c r="AK86" s="52" t="n">
        <v>88.75</v>
      </c>
      <c r="AL86" s="52" t="n">
        <v>678.0342</v>
      </c>
      <c r="AM86" s="52" t="n">
        <v>4.3137405</v>
      </c>
      <c r="AN86" s="52" t="n">
        <v>88.75</v>
      </c>
      <c r="AO86" s="52" t="n">
        <v>339.4631</v>
      </c>
      <c r="AP86" s="52" t="n">
        <v>15.387023</v>
      </c>
      <c r="AQ86" s="52" t="n">
        <v>88.75</v>
      </c>
      <c r="AR86" s="52" t="n">
        <v>463.4886</v>
      </c>
      <c r="AS86" s="52" t="n">
        <v>10.665431</v>
      </c>
      <c r="AT86" s="52" t="n">
        <v>88.75</v>
      </c>
      <c r="AU86" s="52" t="n">
        <v>598.1729</v>
      </c>
      <c r="AV86" s="52" t="n">
        <v>6.5524537</v>
      </c>
      <c r="AW86" s="52" t="n">
        <v>88.75</v>
      </c>
      <c r="AX86" s="52" t="n">
        <v>355.6386</v>
      </c>
      <c r="AY86" s="52" t="n">
        <v>16.289204</v>
      </c>
      <c r="AZ86" s="52" t="n">
        <v>88.75</v>
      </c>
      <c r="BA86" s="52" t="n">
        <v>603.6621</v>
      </c>
      <c r="BB86" s="52" t="n">
        <v>4.9258451</v>
      </c>
      <c r="BC86" s="52" t="n">
        <v>88.75</v>
      </c>
      <c r="BD86" s="52" t="n">
        <v>684.7743</v>
      </c>
      <c r="BE86" s="52" t="n">
        <v>4.4035987</v>
      </c>
      <c r="BF86" s="52" t="n">
        <v>88.75</v>
      </c>
      <c r="BG86" s="52" t="n">
        <v>505.7753</v>
      </c>
      <c r="BH86" s="52" t="n">
        <v>9.570229</v>
      </c>
      <c r="BI86" s="52" t="n">
        <v>88.75</v>
      </c>
      <c r="BJ86" s="52" t="n">
        <v>642.5622</v>
      </c>
      <c r="BK86" s="52" t="n">
        <v>5.3054526</v>
      </c>
      <c r="BL86" s="52"/>
      <c r="BM86" s="59" t="n">
        <f aca="false">BC86</f>
        <v>88.75</v>
      </c>
      <c r="BN86" s="60" t="n">
        <f aca="false">AVERAGE(B86,E86,H86,K86,N86,Q86,T86,W86,Z86,AC86,AF86,AI86,AL86,AO86,AR86,AU86,AX86,BA86,BD86,BG86,BJ86)</f>
        <v>490.956419047619</v>
      </c>
      <c r="BO86" s="61" t="n">
        <f aca="false">AVERAGE(C86,F86,I86,L86,O86,R86,U86,X86,AA86,AD86,AG86,AJ86,AM86,AP86,AS86,AV86,AY86,BB86,BE86,BH86,BK86)</f>
        <v>9.98156518095238</v>
      </c>
      <c r="BP86" s="60" t="n">
        <f aca="false">STDEV(B86,E86,H86,K86,N86,Q86,T86,W86,Z86,AC86,AF86,AI86,AL86,AO86,AR86,AU86,AX86,BA86,BD86,BG86,BJ86)</f>
        <v>129.176106890011</v>
      </c>
      <c r="BQ86" s="61" t="n">
        <f aca="false">STDEV(C86,F86,I86,L86,O86,R86,U86,X86,AA86,AD86,AG86,AJ86,AM86,AP86,AS86,AV86,AY86,BB86,BE86,BH86,BK86)</f>
        <v>4.33429130247026</v>
      </c>
    </row>
    <row r="87" customFormat="false" ht="26.8" hidden="false" customHeight="false" outlineLevel="0" collapsed="false">
      <c r="A87" s="52" t="n">
        <v>90</v>
      </c>
      <c r="B87" s="52" t="n">
        <v>427.2889</v>
      </c>
      <c r="C87" s="52" t="n">
        <v>11.573719</v>
      </c>
      <c r="D87" s="52" t="n">
        <v>90</v>
      </c>
      <c r="E87" s="52" t="n">
        <v>661.9151</v>
      </c>
      <c r="F87" s="52" t="n">
        <v>4.8668484</v>
      </c>
      <c r="G87" s="52" t="n">
        <v>90</v>
      </c>
      <c r="H87" s="52" t="n">
        <v>441.1301</v>
      </c>
      <c r="I87" s="52" t="n">
        <v>11.722356</v>
      </c>
      <c r="J87" s="52" t="n">
        <v>90</v>
      </c>
      <c r="K87" s="52" t="n">
        <v>651.3227</v>
      </c>
      <c r="L87" s="52" t="n">
        <v>5.2496183</v>
      </c>
      <c r="M87" s="52" t="n">
        <v>90</v>
      </c>
      <c r="N87" s="52" t="n">
        <v>327.1507</v>
      </c>
      <c r="O87" s="52" t="n">
        <v>17.216467</v>
      </c>
      <c r="P87" s="52" t="n">
        <v>90</v>
      </c>
      <c r="Q87" s="52" t="n">
        <v>306.7016</v>
      </c>
      <c r="R87" s="52" t="n">
        <v>13.721919</v>
      </c>
      <c r="S87" s="52" t="n">
        <v>90</v>
      </c>
      <c r="T87" s="52" t="n">
        <v>415.2238</v>
      </c>
      <c r="U87" s="52" t="n">
        <v>11.973173</v>
      </c>
      <c r="V87" s="52" t="n">
        <v>90</v>
      </c>
      <c r="W87" s="52" t="n">
        <v>372.2267</v>
      </c>
      <c r="X87" s="52" t="n">
        <v>12.61952</v>
      </c>
      <c r="Y87" s="52" t="n">
        <v>90</v>
      </c>
      <c r="Z87" s="52" t="n">
        <v>596.7978</v>
      </c>
      <c r="AA87" s="52" t="n">
        <v>5.5198473</v>
      </c>
      <c r="AB87" s="52" t="n">
        <v>90</v>
      </c>
      <c r="AC87" s="52" t="n">
        <v>373.0516</v>
      </c>
      <c r="AD87" s="52" t="n">
        <v>12.977317</v>
      </c>
      <c r="AE87" s="52" t="n">
        <v>90</v>
      </c>
      <c r="AF87" s="52" t="n">
        <v>382.433</v>
      </c>
      <c r="AG87" s="52" t="n">
        <v>12.445802</v>
      </c>
      <c r="AH87" s="52" t="n">
        <v>90</v>
      </c>
      <c r="AI87" s="52" t="n">
        <v>456.008</v>
      </c>
      <c r="AJ87" s="52" t="n">
        <v>11.509924</v>
      </c>
      <c r="AK87" s="52" t="n">
        <v>90</v>
      </c>
      <c r="AL87" s="52" t="n">
        <v>683.1968</v>
      </c>
      <c r="AM87" s="52" t="n">
        <v>4.3174482</v>
      </c>
      <c r="AN87" s="52" t="n">
        <v>90</v>
      </c>
      <c r="AO87" s="52" t="n">
        <v>337.3835</v>
      </c>
      <c r="AP87" s="52" t="n">
        <v>16.190622</v>
      </c>
      <c r="AQ87" s="52" t="n">
        <v>90</v>
      </c>
      <c r="AR87" s="52" t="n">
        <v>465.5484</v>
      </c>
      <c r="AS87" s="52" t="n">
        <v>10.552345</v>
      </c>
      <c r="AT87" s="52" t="n">
        <v>90</v>
      </c>
      <c r="AU87" s="52" t="n">
        <v>592.8323</v>
      </c>
      <c r="AV87" s="52" t="n">
        <v>6.6700109</v>
      </c>
      <c r="AW87" s="52" t="n">
        <v>90</v>
      </c>
      <c r="AX87" s="52" t="n">
        <v>365.9677</v>
      </c>
      <c r="AY87" s="52" t="n">
        <v>14.429553</v>
      </c>
      <c r="AZ87" s="52" t="n">
        <v>90</v>
      </c>
      <c r="BA87" s="52" t="n">
        <v>626.7661</v>
      </c>
      <c r="BB87" s="52" t="n">
        <v>4.8077426</v>
      </c>
      <c r="BC87" s="52" t="n">
        <v>90</v>
      </c>
      <c r="BD87" s="52" t="n">
        <v>684.296</v>
      </c>
      <c r="BE87" s="52" t="n">
        <v>4.4033806</v>
      </c>
      <c r="BF87" s="52" t="n">
        <v>90</v>
      </c>
      <c r="BG87" s="52" t="n">
        <v>498.7239</v>
      </c>
      <c r="BH87" s="52" t="n">
        <v>9.4452563</v>
      </c>
      <c r="BI87" s="52" t="n">
        <v>90</v>
      </c>
      <c r="BJ87" s="52" t="n">
        <v>631.3648</v>
      </c>
      <c r="BK87" s="52" t="n">
        <v>5.3958561</v>
      </c>
      <c r="BL87" s="52"/>
      <c r="BM87" s="59" t="n">
        <f aca="false">BC87</f>
        <v>90</v>
      </c>
      <c r="BN87" s="60" t="n">
        <f aca="false">AVERAGE(B87,E87,H87,K87,N87,Q87,T87,W87,Z87,AC87,AF87,AI87,AL87,AO87,AR87,AU87,AX87,BA87,BD87,BG87,BJ87)</f>
        <v>490.349023809524</v>
      </c>
      <c r="BO87" s="61" t="n">
        <f aca="false">AVERAGE(C87,F87,I87,L87,O87,R87,U87,X87,AA87,AD87,AG87,AJ87,AM87,AP87,AS87,AV87,AY87,BB87,BE87,BH87,BK87)</f>
        <v>9.8861297952381</v>
      </c>
      <c r="BP87" s="60" t="n">
        <f aca="false">STDEV(B87,E87,H87,K87,N87,Q87,T87,W87,Z87,AC87,AF87,AI87,AL87,AO87,AR87,AU87,AX87,BA87,BD87,BG87,BJ87)</f>
        <v>130.953510232139</v>
      </c>
      <c r="BQ87" s="61" t="n">
        <f aca="false">STDEV(C87,F87,I87,L87,O87,R87,U87,X87,AA87,AD87,AG87,AJ87,AM87,AP87,AS87,AV87,AY87,BB87,BE87,BH87,BK87)</f>
        <v>4.1796361679576</v>
      </c>
    </row>
    <row r="88" customFormat="false" ht="26.8" hidden="false" customHeight="false" outlineLevel="0" collapsed="false">
      <c r="A88" s="52" t="n">
        <v>91.25</v>
      </c>
      <c r="B88" s="52" t="n">
        <v>432.6738</v>
      </c>
      <c r="C88" s="52" t="n">
        <v>11.249509</v>
      </c>
      <c r="D88" s="52" t="n">
        <v>91.25</v>
      </c>
      <c r="E88" s="52" t="n">
        <v>656.146</v>
      </c>
      <c r="F88" s="52" t="n">
        <v>5.0141767</v>
      </c>
      <c r="G88" s="52" t="n">
        <v>91.25</v>
      </c>
      <c r="H88" s="52" t="n">
        <v>437.6342</v>
      </c>
      <c r="I88" s="52" t="n">
        <v>11.959215</v>
      </c>
      <c r="J88" s="52" t="n">
        <v>91.25</v>
      </c>
      <c r="K88" s="52" t="n">
        <v>640.4745</v>
      </c>
      <c r="L88" s="52" t="n">
        <v>5.3164667</v>
      </c>
      <c r="M88" s="52" t="n">
        <v>91.25</v>
      </c>
      <c r="N88" s="52" t="n">
        <v>330.8475</v>
      </c>
      <c r="O88" s="52" t="n">
        <v>16.574918</v>
      </c>
      <c r="P88" s="52" t="n">
        <v>91.25</v>
      </c>
      <c r="Q88" s="52" t="n">
        <v>306.3304</v>
      </c>
      <c r="R88" s="52" t="n">
        <v>13.785823</v>
      </c>
      <c r="S88" s="52" t="n">
        <v>91.25</v>
      </c>
      <c r="T88" s="52" t="n">
        <v>409.2769</v>
      </c>
      <c r="U88" s="52" t="n">
        <v>13.528462</v>
      </c>
      <c r="V88" s="52" t="n">
        <v>91.25</v>
      </c>
      <c r="W88" s="52" t="n">
        <v>373.0647</v>
      </c>
      <c r="X88" s="52" t="n">
        <v>12.483206</v>
      </c>
      <c r="Y88" s="52" t="n">
        <v>91.25</v>
      </c>
      <c r="Z88" s="52" t="n">
        <v>548.719</v>
      </c>
      <c r="AA88" s="52" t="n">
        <v>5.791385</v>
      </c>
      <c r="AB88" s="52" t="n">
        <v>91.25</v>
      </c>
      <c r="AC88" s="52" t="n">
        <v>379.0133</v>
      </c>
      <c r="AD88" s="52" t="n">
        <v>13.650055</v>
      </c>
      <c r="AE88" s="52" t="n">
        <v>91.25</v>
      </c>
      <c r="AF88" s="52" t="n">
        <v>360.0341</v>
      </c>
      <c r="AG88" s="52" t="n">
        <v>12.654635</v>
      </c>
      <c r="AH88" s="52" t="n">
        <v>91.25</v>
      </c>
      <c r="AI88" s="52" t="n">
        <v>429.2758</v>
      </c>
      <c r="AJ88" s="52" t="n">
        <v>11.349836</v>
      </c>
      <c r="AK88" s="52" t="n">
        <v>91.25</v>
      </c>
      <c r="AL88" s="52" t="n">
        <v>694.9891</v>
      </c>
      <c r="AM88" s="52" t="n">
        <v>4.2393675</v>
      </c>
      <c r="AN88" s="52" t="n">
        <v>91.25</v>
      </c>
      <c r="AO88" s="52" t="n">
        <v>316.1644</v>
      </c>
      <c r="AP88" s="52" t="n">
        <v>12.843184</v>
      </c>
      <c r="AQ88" s="52" t="n">
        <v>91.25</v>
      </c>
      <c r="AR88" s="52" t="n">
        <v>462.7007</v>
      </c>
      <c r="AS88" s="52" t="n">
        <v>10.096183</v>
      </c>
      <c r="AT88" s="52" t="n">
        <v>91.25</v>
      </c>
      <c r="AU88" s="52" t="n">
        <v>591.9967</v>
      </c>
      <c r="AV88" s="52" t="n">
        <v>6.7549618</v>
      </c>
      <c r="AW88" s="52" t="n">
        <v>91.25</v>
      </c>
      <c r="AX88" s="52" t="n">
        <v>386.691</v>
      </c>
      <c r="AY88" s="52" t="n">
        <v>15.301091</v>
      </c>
      <c r="AZ88" s="52" t="n">
        <v>91.25</v>
      </c>
      <c r="BA88" s="52" t="n">
        <v>659.0257</v>
      </c>
      <c r="BB88" s="52" t="n">
        <v>4.6600872</v>
      </c>
      <c r="BC88" s="52" t="n">
        <v>91.25</v>
      </c>
      <c r="BD88" s="52" t="n">
        <v>680.4689</v>
      </c>
      <c r="BE88" s="52" t="n">
        <v>4.4709924</v>
      </c>
      <c r="BF88" s="52" t="n">
        <v>91.25</v>
      </c>
      <c r="BG88" s="52" t="n">
        <v>511.6039</v>
      </c>
      <c r="BH88" s="52" t="n">
        <v>9.7344602</v>
      </c>
      <c r="BI88" s="52" t="n">
        <v>91.25</v>
      </c>
      <c r="BJ88" s="52" t="n">
        <v>641.0226</v>
      </c>
      <c r="BK88" s="52" t="n">
        <v>5.3863686</v>
      </c>
      <c r="BL88" s="52"/>
      <c r="BM88" s="59" t="n">
        <f aca="false">BC88</f>
        <v>91.25</v>
      </c>
      <c r="BN88" s="60" t="n">
        <f aca="false">AVERAGE(B88,E88,H88,K88,N88,Q88,T88,W88,Z88,AC88,AF88,AI88,AL88,AO88,AR88,AU88,AX88,BA88,BD88,BG88,BJ88)</f>
        <v>488.007295238095</v>
      </c>
      <c r="BO88" s="61" t="n">
        <f aca="false">AVERAGE(C88,F88,I88,L88,O88,R88,U88,X88,AA88,AD88,AG88,AJ88,AM88,AP88,AS88,AV88,AY88,BB88,BE88,BH88,BK88)</f>
        <v>9.84973252857143</v>
      </c>
      <c r="BP88" s="60" t="n">
        <f aca="false">STDEV(B88,E88,H88,K88,N88,Q88,T88,W88,Z88,AC88,AF88,AI88,AL88,AO88,AR88,AU88,AX88,BA88,BD88,BG88,BJ88)</f>
        <v>133.036484537771</v>
      </c>
      <c r="BQ88" s="61" t="n">
        <f aca="false">STDEV(C88,F88,I88,L88,O88,R88,U88,X88,AA88,AD88,AG88,AJ88,AM88,AP88,AS88,AV88,AY88,BB88,BE88,BH88,BK88)</f>
        <v>4.05063417291252</v>
      </c>
    </row>
    <row r="89" customFormat="false" ht="26.8" hidden="false" customHeight="false" outlineLevel="0" collapsed="false">
      <c r="A89" s="52" t="n">
        <v>92.5</v>
      </c>
      <c r="B89" s="52" t="n">
        <v>443.5527</v>
      </c>
      <c r="C89" s="52" t="n">
        <v>11.708397</v>
      </c>
      <c r="D89" s="52" t="n">
        <v>92.5</v>
      </c>
      <c r="E89" s="52" t="n">
        <v>654.8087</v>
      </c>
      <c r="F89" s="52" t="n">
        <v>5.0558342</v>
      </c>
      <c r="G89" s="52" t="n">
        <v>92.5</v>
      </c>
      <c r="H89" s="52" t="n">
        <v>435.4633</v>
      </c>
      <c r="I89" s="52" t="n">
        <v>11.927045</v>
      </c>
      <c r="J89" s="52" t="n">
        <v>92.5</v>
      </c>
      <c r="K89" s="52" t="n">
        <v>638.3911</v>
      </c>
      <c r="L89" s="52" t="n">
        <v>5.3619411</v>
      </c>
      <c r="M89" s="52" t="n">
        <v>92.5</v>
      </c>
      <c r="N89" s="52" t="n">
        <v>333.4544</v>
      </c>
      <c r="O89" s="52" t="n">
        <v>16.307961</v>
      </c>
      <c r="P89" s="52" t="n">
        <v>92.5</v>
      </c>
      <c r="Q89" s="52" t="n">
        <v>303.5173</v>
      </c>
      <c r="R89" s="52" t="n">
        <v>14.844166</v>
      </c>
      <c r="S89" s="52" t="n">
        <v>92.5</v>
      </c>
      <c r="T89" s="52" t="n">
        <v>285.4028</v>
      </c>
      <c r="U89" s="52" t="n">
        <v>7.1644493</v>
      </c>
      <c r="V89" s="52" t="n">
        <v>92.5</v>
      </c>
      <c r="W89" s="52" t="n">
        <v>375.5201</v>
      </c>
      <c r="X89" s="52" t="n">
        <v>12.732497</v>
      </c>
      <c r="Y89" s="52" t="n">
        <v>92.5</v>
      </c>
      <c r="Z89" s="52" t="n">
        <v>439.4664</v>
      </c>
      <c r="AA89" s="52" t="n">
        <v>6.6219193</v>
      </c>
      <c r="AB89" s="52" t="n">
        <v>92.5</v>
      </c>
      <c r="AC89" s="52" t="n">
        <v>381.3367</v>
      </c>
      <c r="AD89" s="52" t="n">
        <v>13.88735</v>
      </c>
      <c r="AE89" s="52" t="n">
        <v>92.5</v>
      </c>
      <c r="AF89" s="52" t="n">
        <v>339.8749</v>
      </c>
      <c r="AG89" s="52" t="n">
        <v>13.748637</v>
      </c>
      <c r="AH89" s="52" t="n">
        <v>92.5</v>
      </c>
      <c r="AI89" s="52" t="n">
        <v>420.3012</v>
      </c>
      <c r="AJ89" s="52" t="n">
        <v>12.399782</v>
      </c>
      <c r="AK89" s="52" t="n">
        <v>92.5</v>
      </c>
      <c r="AL89" s="52" t="n">
        <v>676.4398</v>
      </c>
      <c r="AM89" s="52" t="n">
        <v>4.423446</v>
      </c>
      <c r="AN89" s="52" t="n">
        <v>92.5</v>
      </c>
      <c r="AO89" s="52" t="n">
        <v>294.5962</v>
      </c>
      <c r="AP89" s="52" t="n">
        <v>13.723446</v>
      </c>
      <c r="AQ89" s="52" t="n">
        <v>92.5</v>
      </c>
      <c r="AR89" s="52" t="n">
        <v>461.553</v>
      </c>
      <c r="AS89" s="52" t="n">
        <v>9.8853871</v>
      </c>
      <c r="AT89" s="52" t="n">
        <v>92.5</v>
      </c>
      <c r="AU89" s="52" t="n">
        <v>597.9586</v>
      </c>
      <c r="AV89" s="52" t="n">
        <v>6.7380589</v>
      </c>
      <c r="AW89" s="52" t="n">
        <v>92.5</v>
      </c>
      <c r="AX89" s="52" t="n">
        <v>390.2787</v>
      </c>
      <c r="AY89" s="52" t="n">
        <v>13.906979</v>
      </c>
      <c r="AZ89" s="52" t="n">
        <v>92.5</v>
      </c>
      <c r="BA89" s="52" t="n">
        <v>655.3532</v>
      </c>
      <c r="BB89" s="52" t="n">
        <v>4.7251908</v>
      </c>
      <c r="BC89" s="52" t="n">
        <v>92.5</v>
      </c>
      <c r="BD89" s="52" t="n">
        <v>671.0171</v>
      </c>
      <c r="BE89" s="52" t="n">
        <v>4.4919302</v>
      </c>
      <c r="BF89" s="52" t="n">
        <v>92.5</v>
      </c>
      <c r="BG89" s="52" t="n">
        <v>505.9259</v>
      </c>
      <c r="BH89" s="52" t="n">
        <v>9.5330425</v>
      </c>
      <c r="BI89" s="52" t="n">
        <v>92.5</v>
      </c>
      <c r="BJ89" s="52" t="n">
        <v>629.8775</v>
      </c>
      <c r="BK89" s="52" t="n">
        <v>5.5222465</v>
      </c>
      <c r="BL89" s="52"/>
      <c r="BM89" s="59" t="n">
        <f aca="false">BC89</f>
        <v>92.5</v>
      </c>
      <c r="BN89" s="60" t="n">
        <f aca="false">AVERAGE(B89,E89,H89,K89,N89,Q89,T89,W89,Z89,AC89,AF89,AI89,AL89,AO89,AR89,AU89,AX89,BA89,BD89,BG89,BJ89)</f>
        <v>473.051885714286</v>
      </c>
      <c r="BO89" s="61" t="n">
        <f aca="false">AVERAGE(C89,F89,I89,L89,O89,R89,U89,X89,AA89,AD89,AG89,AJ89,AM89,AP89,AS89,AV89,AY89,BB89,BE89,BH89,BK89)</f>
        <v>9.74808123333333</v>
      </c>
      <c r="BP89" s="60" t="n">
        <f aca="false">STDEV(B89,E89,H89,K89,N89,Q89,T89,W89,Z89,AC89,AF89,AI89,AL89,AO89,AR89,AU89,AX89,BA89,BD89,BG89,BJ89)</f>
        <v>137.761664235201</v>
      </c>
      <c r="BQ89" s="61" t="n">
        <f aca="false">STDEV(C89,F89,I89,L89,O89,R89,U89,X89,AA89,AD89,AG89,AJ89,AM89,AP89,AS89,AV89,AY89,BB89,BE89,BH89,BK89)</f>
        <v>4.03524334088362</v>
      </c>
    </row>
    <row r="90" customFormat="false" ht="26.8" hidden="false" customHeight="false" outlineLevel="0" collapsed="false">
      <c r="A90" s="52" t="n">
        <v>93.75</v>
      </c>
      <c r="B90" s="52" t="n">
        <v>444.2497</v>
      </c>
      <c r="C90" s="52" t="n">
        <v>11.628026</v>
      </c>
      <c r="D90" s="52" t="n">
        <v>93.75</v>
      </c>
      <c r="E90" s="52" t="n">
        <v>651.7537</v>
      </c>
      <c r="F90" s="52" t="n">
        <v>5.1091603</v>
      </c>
      <c r="G90" s="52" t="n">
        <v>93.75</v>
      </c>
      <c r="H90" s="52" t="n">
        <v>429.2059</v>
      </c>
      <c r="I90" s="52" t="n">
        <v>11.852781</v>
      </c>
      <c r="J90" s="52" t="n">
        <v>93.75</v>
      </c>
      <c r="K90" s="52" t="n">
        <v>647.8577</v>
      </c>
      <c r="L90" s="52" t="n">
        <v>5.3950927</v>
      </c>
      <c r="M90" s="52" t="n">
        <v>93.75</v>
      </c>
      <c r="N90" s="52" t="n">
        <v>331.7692</v>
      </c>
      <c r="O90" s="52" t="n">
        <v>16.500109</v>
      </c>
      <c r="P90" s="52" t="n">
        <v>93.75</v>
      </c>
      <c r="Q90" s="52" t="n">
        <v>295.0333</v>
      </c>
      <c r="R90" s="52" t="n">
        <v>13.317993</v>
      </c>
      <c r="S90" s="52" t="n">
        <v>93.75</v>
      </c>
      <c r="T90" s="52" t="n">
        <v>362.5864</v>
      </c>
      <c r="U90" s="52" t="n">
        <v>7.3315158</v>
      </c>
      <c r="V90" s="52" t="n">
        <v>93.75</v>
      </c>
      <c r="W90" s="52" t="n">
        <v>378.0178</v>
      </c>
      <c r="X90" s="52" t="n">
        <v>13.265867</v>
      </c>
      <c r="Y90" s="52" t="n">
        <v>93.75</v>
      </c>
      <c r="Z90" s="52" t="n">
        <v>501.4237</v>
      </c>
      <c r="AA90" s="52" t="n">
        <v>7.8962923</v>
      </c>
      <c r="AB90" s="52" t="n">
        <v>93.75</v>
      </c>
      <c r="AC90" s="52" t="n">
        <v>383.5545</v>
      </c>
      <c r="AD90" s="52" t="n">
        <v>14.005453</v>
      </c>
      <c r="AE90" s="52" t="n">
        <v>93.75</v>
      </c>
      <c r="AF90" s="52" t="n">
        <v>332.4357</v>
      </c>
      <c r="AG90" s="52" t="n">
        <v>15.39542</v>
      </c>
      <c r="AH90" s="52" t="n">
        <v>93.75</v>
      </c>
      <c r="AI90" s="52" t="n">
        <v>400.0393</v>
      </c>
      <c r="AJ90" s="52" t="n">
        <v>13.248855</v>
      </c>
      <c r="AK90" s="52" t="n">
        <v>93.75</v>
      </c>
      <c r="AL90" s="52" t="n">
        <v>671.1457</v>
      </c>
      <c r="AM90" s="52" t="n">
        <v>4.5471101</v>
      </c>
      <c r="AN90" s="52" t="n">
        <v>93.75</v>
      </c>
      <c r="AO90" s="52" t="n">
        <v>282.5239</v>
      </c>
      <c r="AP90" s="52" t="n">
        <v>16.784406</v>
      </c>
      <c r="AQ90" s="52" t="n">
        <v>93.75</v>
      </c>
      <c r="AR90" s="52" t="n">
        <v>462.8969</v>
      </c>
      <c r="AS90" s="52" t="n">
        <v>9.9630316</v>
      </c>
      <c r="AT90" s="52" t="n">
        <v>93.75</v>
      </c>
      <c r="AU90" s="52" t="n">
        <v>604.0743</v>
      </c>
      <c r="AV90" s="52" t="n">
        <v>6.7039258</v>
      </c>
      <c r="AW90" s="52" t="n">
        <v>93.75</v>
      </c>
      <c r="AX90" s="52" t="n">
        <v>406.3066</v>
      </c>
      <c r="AY90" s="52" t="n">
        <v>13.149727</v>
      </c>
      <c r="AZ90" s="52" t="n">
        <v>93.75</v>
      </c>
      <c r="BA90" s="52" t="n">
        <v>638.1993</v>
      </c>
      <c r="BB90" s="52" t="n">
        <v>4.7634678</v>
      </c>
      <c r="BC90" s="52" t="n">
        <v>93.75</v>
      </c>
      <c r="BD90" s="52" t="n">
        <v>687.044</v>
      </c>
      <c r="BE90" s="52" t="n">
        <v>4.255289</v>
      </c>
      <c r="BF90" s="52" t="n">
        <v>93.75</v>
      </c>
      <c r="BG90" s="52" t="n">
        <v>487.832</v>
      </c>
      <c r="BH90" s="52" t="n">
        <v>9.8242094</v>
      </c>
      <c r="BI90" s="52" t="n">
        <v>93.75</v>
      </c>
      <c r="BJ90" s="52" t="n">
        <v>615.9851</v>
      </c>
      <c r="BK90" s="52" t="n">
        <v>5.8134133</v>
      </c>
      <c r="BL90" s="52"/>
      <c r="BM90" s="59" t="n">
        <f aca="false">BC90</f>
        <v>93.75</v>
      </c>
      <c r="BN90" s="60" t="n">
        <f aca="false">AVERAGE(B90,E90,H90,K90,N90,Q90,T90,W90,Z90,AC90,AF90,AI90,AL90,AO90,AR90,AU90,AX90,BA90,BD90,BG90,BJ90)</f>
        <v>476.854033333333</v>
      </c>
      <c r="BO90" s="61" t="n">
        <f aca="false">AVERAGE(C90,F90,I90,L90,O90,R90,U90,X90,AA90,AD90,AG90,AJ90,AM90,AP90,AS90,AV90,AY90,BB90,BE90,BH90,BK90)</f>
        <v>10.0357688142857</v>
      </c>
      <c r="BP90" s="60" t="n">
        <f aca="false">STDEV(B90,E90,H90,K90,N90,Q90,T90,W90,Z90,AC90,AF90,AI90,AL90,AO90,AR90,AU90,AX90,BA90,BD90,BG90,BJ90)</f>
        <v>134.670992146113</v>
      </c>
      <c r="BQ90" s="61" t="n">
        <f aca="false">STDEV(C90,F90,I90,L90,O90,R90,U90,X90,AA90,AD90,AG90,AJ90,AM90,AP90,AS90,AV90,AY90,BB90,BE90,BH90,BK90)</f>
        <v>4.22429720534019</v>
      </c>
    </row>
    <row r="91" customFormat="false" ht="26.8" hidden="false" customHeight="false" outlineLevel="0" collapsed="false">
      <c r="A91" s="52" t="n">
        <v>95</v>
      </c>
      <c r="B91" s="52" t="n">
        <v>447.5063</v>
      </c>
      <c r="C91" s="52" t="n">
        <v>11.704144</v>
      </c>
      <c r="D91" s="52" t="n">
        <v>95</v>
      </c>
      <c r="E91" s="52" t="n">
        <v>656.3065</v>
      </c>
      <c r="F91" s="52" t="n">
        <v>5.1477644</v>
      </c>
      <c r="G91" s="52" t="n">
        <v>95</v>
      </c>
      <c r="H91" s="52" t="n">
        <v>427.1569</v>
      </c>
      <c r="I91" s="52" t="n">
        <v>11.966085</v>
      </c>
      <c r="J91" s="52" t="n">
        <v>95</v>
      </c>
      <c r="K91" s="52" t="n">
        <v>636.3934</v>
      </c>
      <c r="L91" s="52" t="n">
        <v>5.5376227</v>
      </c>
      <c r="M91" s="52" t="n">
        <v>95</v>
      </c>
      <c r="N91" s="52" t="n">
        <v>327.1691</v>
      </c>
      <c r="O91" s="52" t="n">
        <v>16.949182</v>
      </c>
      <c r="P91" s="52" t="n">
        <v>95</v>
      </c>
      <c r="Q91" s="52" t="n">
        <v>296.4829</v>
      </c>
      <c r="R91" s="52" t="n">
        <v>13.827263</v>
      </c>
      <c r="S91" s="52" t="n">
        <v>95</v>
      </c>
      <c r="T91" s="52" t="n">
        <v>483.4645</v>
      </c>
      <c r="U91" s="52" t="n">
        <v>6.3631407</v>
      </c>
      <c r="V91" s="52" t="n">
        <v>95</v>
      </c>
      <c r="W91" s="52" t="n">
        <v>373.6984</v>
      </c>
      <c r="X91" s="52" t="n">
        <v>13.250818</v>
      </c>
      <c r="Y91" s="52" t="n">
        <v>95</v>
      </c>
      <c r="Z91" s="52" t="n">
        <v>524.4741</v>
      </c>
      <c r="AA91" s="52" t="n">
        <v>8.5587786</v>
      </c>
      <c r="AB91" s="52" t="n">
        <v>95</v>
      </c>
      <c r="AC91" s="52" t="n">
        <v>382.6473</v>
      </c>
      <c r="AD91" s="52" t="n">
        <v>12.988877</v>
      </c>
      <c r="AE91" s="52" t="n">
        <v>95</v>
      </c>
      <c r="AF91" s="52" t="n">
        <v>300.0443</v>
      </c>
      <c r="AG91" s="52" t="n">
        <v>13.384842</v>
      </c>
      <c r="AH91" s="52" t="n">
        <v>95</v>
      </c>
      <c r="AI91" s="52" t="n">
        <v>387.419</v>
      </c>
      <c r="AJ91" s="52" t="n">
        <v>13.845256</v>
      </c>
      <c r="AK91" s="52" t="n">
        <v>95</v>
      </c>
      <c r="AL91" s="52" t="n">
        <v>679.4886</v>
      </c>
      <c r="AM91" s="52" t="n">
        <v>4.5044711</v>
      </c>
      <c r="AN91" s="52" t="n">
        <v>95</v>
      </c>
      <c r="AO91" s="52" t="n">
        <v>273.3979</v>
      </c>
      <c r="AP91" s="52" t="n">
        <v>19.563468</v>
      </c>
      <c r="AQ91" s="52" t="n">
        <v>95</v>
      </c>
      <c r="AR91" s="52" t="n">
        <v>459.0222</v>
      </c>
      <c r="AS91" s="52" t="n">
        <v>10.006761</v>
      </c>
      <c r="AT91" s="52" t="n">
        <v>95</v>
      </c>
      <c r="AU91" s="52" t="n">
        <v>602.1195</v>
      </c>
      <c r="AV91" s="52" t="n">
        <v>6.5685932</v>
      </c>
      <c r="AW91" s="52" t="n">
        <v>95</v>
      </c>
      <c r="AX91" s="52" t="n">
        <v>423.6169</v>
      </c>
      <c r="AY91" s="52" t="n">
        <v>13.112214</v>
      </c>
      <c r="AZ91" s="52" t="n">
        <v>95</v>
      </c>
      <c r="BA91" s="52" t="n">
        <v>645.9976</v>
      </c>
      <c r="BB91" s="52" t="n">
        <v>4.6706652</v>
      </c>
      <c r="BC91" s="52" t="n">
        <v>95</v>
      </c>
      <c r="BD91" s="52" t="n">
        <v>669.5554</v>
      </c>
      <c r="BE91" s="52" t="n">
        <v>4.2924755</v>
      </c>
      <c r="BF91" s="52" t="n">
        <v>95</v>
      </c>
      <c r="BG91" s="52" t="n">
        <v>480.8812</v>
      </c>
      <c r="BH91" s="52" t="n">
        <v>10.516794</v>
      </c>
      <c r="BI91" s="52" t="n">
        <v>95</v>
      </c>
      <c r="BJ91" s="52" t="n">
        <v>589.3742</v>
      </c>
      <c r="BK91" s="52" t="n">
        <v>6.1643402</v>
      </c>
      <c r="BL91" s="52"/>
      <c r="BM91" s="59" t="n">
        <f aca="false">BC91</f>
        <v>95</v>
      </c>
      <c r="BN91" s="60" t="n">
        <f aca="false">AVERAGE(B91,E91,H91,K91,N91,Q91,T91,W91,Z91,AC91,AF91,AI91,AL91,AO91,AR91,AU91,AX91,BA91,BD91,BG91,BJ91)</f>
        <v>479.343628571429</v>
      </c>
      <c r="BO91" s="61" t="n">
        <f aca="false">AVERAGE(C91,F91,I91,L91,O91,R91,U91,X91,AA91,AD91,AG91,AJ91,AM91,AP91,AS91,AV91,AY91,BB91,BE91,BH91,BK91)</f>
        <v>10.1392169333333</v>
      </c>
      <c r="BP91" s="60" t="n">
        <f aca="false">STDEV(B91,E91,H91,K91,N91,Q91,T91,W91,Z91,AC91,AF91,AI91,AL91,AO91,AR91,AU91,AX91,BA91,BD91,BG91,BJ91)</f>
        <v>133.529596865134</v>
      </c>
      <c r="BQ91" s="61" t="n">
        <f aca="false">STDEV(C91,F91,I91,L91,O91,R91,U91,X91,AA91,AD91,AG91,AJ91,AM91,AP91,AS91,AV91,AY91,BB91,BE91,BH91,BK91)</f>
        <v>4.43218410943943</v>
      </c>
    </row>
    <row r="92" customFormat="false" ht="26.8" hidden="false" customHeight="false" outlineLevel="0" collapsed="false">
      <c r="A92" s="52" t="n">
        <v>96.25</v>
      </c>
      <c r="B92" s="52" t="n">
        <v>447.1427</v>
      </c>
      <c r="C92" s="52" t="n">
        <v>11.942312</v>
      </c>
      <c r="D92" s="52" t="n">
        <v>96.25</v>
      </c>
      <c r="E92" s="52" t="n">
        <v>654.8879</v>
      </c>
      <c r="F92" s="52" t="n">
        <v>5.1877863</v>
      </c>
      <c r="G92" s="52" t="n">
        <v>96.25</v>
      </c>
      <c r="H92" s="52" t="n">
        <v>425.5366</v>
      </c>
      <c r="I92" s="52" t="n">
        <v>11.18964</v>
      </c>
      <c r="J92" s="52" t="n">
        <v>96.25</v>
      </c>
      <c r="K92" s="52" t="n">
        <v>624.9473</v>
      </c>
      <c r="L92" s="52" t="n">
        <v>5.634024</v>
      </c>
      <c r="M92" s="52" t="n">
        <v>96.25</v>
      </c>
      <c r="N92" s="52" t="n">
        <v>327.889</v>
      </c>
      <c r="O92" s="52" t="n">
        <v>16.273719</v>
      </c>
      <c r="P92" s="52" t="n">
        <v>96.25</v>
      </c>
      <c r="Q92" s="52" t="n">
        <v>303.4783</v>
      </c>
      <c r="R92" s="52" t="n">
        <v>14.822683</v>
      </c>
      <c r="S92" s="52" t="n">
        <v>96.25</v>
      </c>
      <c r="T92" s="52" t="n">
        <v>563.2463</v>
      </c>
      <c r="U92" s="52" t="n">
        <v>5.3763359</v>
      </c>
      <c r="V92" s="52" t="n">
        <v>96.25</v>
      </c>
      <c r="W92" s="52" t="n">
        <v>365.2475</v>
      </c>
      <c r="X92" s="52" t="n">
        <v>12.922683</v>
      </c>
      <c r="Y92" s="52" t="n">
        <v>96.25</v>
      </c>
      <c r="Z92" s="52" t="n">
        <v>493.5606</v>
      </c>
      <c r="AA92" s="52" t="n">
        <v>8.3804798</v>
      </c>
      <c r="AB92" s="52" t="n">
        <v>96.25</v>
      </c>
      <c r="AC92" s="52" t="n">
        <v>385.4422</v>
      </c>
      <c r="AD92" s="52" t="n">
        <v>13.128135</v>
      </c>
      <c r="AE92" s="52" t="n">
        <v>96.25</v>
      </c>
      <c r="AF92" s="52" t="n">
        <v>280.3438</v>
      </c>
      <c r="AG92" s="52" t="n">
        <v>17.693784</v>
      </c>
      <c r="AH92" s="52" t="n">
        <v>96.25</v>
      </c>
      <c r="AI92" s="52" t="n">
        <v>373.4479</v>
      </c>
      <c r="AJ92" s="52" t="n">
        <v>15.099891</v>
      </c>
      <c r="AK92" s="52" t="n">
        <v>96.25</v>
      </c>
      <c r="AL92" s="52" t="n">
        <v>657.581</v>
      </c>
      <c r="AM92" s="52" t="n">
        <v>4.751036</v>
      </c>
      <c r="AN92" s="52" t="n">
        <v>96.25</v>
      </c>
      <c r="AO92" s="52" t="n">
        <v>279.6937</v>
      </c>
      <c r="AP92" s="52" t="n">
        <v>19.190076</v>
      </c>
      <c r="AQ92" s="52" t="n">
        <v>96.25</v>
      </c>
      <c r="AR92" s="52" t="n">
        <v>466.8233</v>
      </c>
      <c r="AS92" s="52" t="n">
        <v>10.310796</v>
      </c>
      <c r="AT92" s="52" t="n">
        <v>96.25</v>
      </c>
      <c r="AU92" s="52" t="n">
        <v>598.0744</v>
      </c>
      <c r="AV92" s="52" t="n">
        <v>6.444602</v>
      </c>
      <c r="AW92" s="52" t="n">
        <v>96.25</v>
      </c>
      <c r="AX92" s="52" t="n">
        <v>433.6625</v>
      </c>
      <c r="AY92" s="52" t="n">
        <v>12.727263</v>
      </c>
      <c r="AZ92" s="52" t="n">
        <v>96.25</v>
      </c>
      <c r="BA92" s="52" t="n">
        <v>638.7853</v>
      </c>
      <c r="BB92" s="52" t="n">
        <v>4.719084</v>
      </c>
      <c r="BC92" s="52" t="n">
        <v>96.25</v>
      </c>
      <c r="BD92" s="52" t="n">
        <v>693.4775</v>
      </c>
      <c r="BE92" s="52" t="n">
        <v>4.0194111</v>
      </c>
      <c r="BF92" s="52" t="n">
        <v>96.25</v>
      </c>
      <c r="BG92" s="52" t="n">
        <v>489.9857</v>
      </c>
      <c r="BH92" s="52" t="n">
        <v>11.517775</v>
      </c>
      <c r="BI92" s="52" t="n">
        <v>96.25</v>
      </c>
      <c r="BJ92" s="52" t="n">
        <v>598.8105</v>
      </c>
      <c r="BK92" s="52" t="n">
        <v>6.4862595</v>
      </c>
      <c r="BL92" s="52"/>
      <c r="BM92" s="59" t="n">
        <f aca="false">BC92</f>
        <v>96.25</v>
      </c>
      <c r="BN92" s="60" t="n">
        <f aca="false">AVERAGE(B92,E92,H92,K92,N92,Q92,T92,W92,Z92,AC92,AF92,AI92,AL92,AO92,AR92,AU92,AX92,BA92,BD92,BG92,BJ92)</f>
        <v>481.050666666667</v>
      </c>
      <c r="BO92" s="61" t="n">
        <f aca="false">AVERAGE(C92,F92,I92,L92,O92,R92,U92,X92,AA92,AD92,AG92,AJ92,AM92,AP92,AS92,AV92,AY92,BB92,BE92,BH92,BK92)</f>
        <v>10.3722750285714</v>
      </c>
      <c r="BP92" s="60" t="n">
        <f aca="false">STDEV(B92,E92,H92,K92,N92,Q92,T92,W92,Z92,AC92,AF92,AI92,AL92,AO92,AR92,AU92,AX92,BA92,BD92,BG92,BJ92)</f>
        <v>134.773140320571</v>
      </c>
      <c r="BQ92" s="61" t="n">
        <f aca="false">STDEV(C92,F92,I92,L92,O92,R92,U92,X92,AA92,AD92,AG92,AJ92,AM92,AP92,AS92,AV92,AY92,BB92,BE92,BH92,BK92)</f>
        <v>4.71771188520323</v>
      </c>
    </row>
    <row r="93" customFormat="false" ht="26.8" hidden="false" customHeight="false" outlineLevel="0" collapsed="false">
      <c r="A93" s="52" t="n">
        <v>97.5</v>
      </c>
      <c r="B93" s="52" t="n">
        <v>442.9122</v>
      </c>
      <c r="C93" s="52" t="n">
        <v>11.524973</v>
      </c>
      <c r="D93" s="52" t="n">
        <v>97.5</v>
      </c>
      <c r="E93" s="52" t="n">
        <v>632.1828</v>
      </c>
      <c r="F93" s="52" t="n">
        <v>5.4052345</v>
      </c>
      <c r="G93" s="52" t="n">
        <v>97.5</v>
      </c>
      <c r="H93" s="52" t="n">
        <v>431.2553</v>
      </c>
      <c r="I93" s="52" t="n">
        <v>11.609815</v>
      </c>
      <c r="J93" s="52" t="n">
        <v>97.5</v>
      </c>
      <c r="K93" s="52" t="n">
        <v>634.7197</v>
      </c>
      <c r="L93" s="52" t="n">
        <v>5.4721919</v>
      </c>
      <c r="M93" s="52" t="n">
        <v>97.5</v>
      </c>
      <c r="N93" s="52" t="n">
        <v>333.2444</v>
      </c>
      <c r="O93" s="52" t="n">
        <v>16.650382</v>
      </c>
      <c r="P93" s="52" t="n">
        <v>97.5</v>
      </c>
      <c r="Q93" s="52" t="n">
        <v>305.4341</v>
      </c>
      <c r="R93" s="52" t="n">
        <v>15.601745</v>
      </c>
      <c r="S93" s="52" t="n">
        <v>97.5</v>
      </c>
      <c r="T93" s="52" t="n">
        <v>651.0009</v>
      </c>
      <c r="U93" s="52" t="n">
        <v>4.4327154</v>
      </c>
      <c r="V93" s="52" t="n">
        <v>97.5</v>
      </c>
      <c r="W93" s="52" t="n">
        <v>359.7875</v>
      </c>
      <c r="X93" s="52" t="n">
        <v>13.248201</v>
      </c>
      <c r="Y93" s="52" t="n">
        <v>97.5</v>
      </c>
      <c r="Z93" s="52" t="n">
        <v>456.4966</v>
      </c>
      <c r="AA93" s="52" t="n">
        <v>8.527699</v>
      </c>
      <c r="AB93" s="52" t="n">
        <v>97.5</v>
      </c>
      <c r="AC93" s="52" t="n">
        <v>383.7469</v>
      </c>
      <c r="AD93" s="52" t="n">
        <v>13.341112</v>
      </c>
      <c r="AE93" s="52" t="n">
        <v>97.5</v>
      </c>
      <c r="AF93" s="52" t="n">
        <v>265.0814</v>
      </c>
      <c r="AG93" s="52" t="n">
        <v>17.0988</v>
      </c>
      <c r="AH93" s="52" t="n">
        <v>97.5</v>
      </c>
      <c r="AI93" s="52" t="n">
        <v>363.8715</v>
      </c>
      <c r="AJ93" s="52" t="n">
        <v>16.377754</v>
      </c>
      <c r="AK93" s="52" t="n">
        <v>97.5</v>
      </c>
      <c r="AL93" s="52" t="n">
        <v>665.7518</v>
      </c>
      <c r="AM93" s="52" t="n">
        <v>4.8217012</v>
      </c>
      <c r="AN93" s="52" t="n">
        <v>97.5</v>
      </c>
      <c r="AO93" s="52" t="n">
        <v>277.0437</v>
      </c>
      <c r="AP93" s="52" t="n">
        <v>18.752017</v>
      </c>
      <c r="AQ93" s="52" t="n">
        <v>97.5</v>
      </c>
      <c r="AR93" s="52" t="n">
        <v>465.8107</v>
      </c>
      <c r="AS93" s="52" t="n">
        <v>10.118757</v>
      </c>
      <c r="AT93" s="52" t="n">
        <v>97.5</v>
      </c>
      <c r="AU93" s="52" t="n">
        <v>482.0653</v>
      </c>
      <c r="AV93" s="52" t="n">
        <v>6.4520174</v>
      </c>
      <c r="AW93" s="52" t="n">
        <v>97.5</v>
      </c>
      <c r="AX93" s="52" t="n">
        <v>444.5858</v>
      </c>
      <c r="AY93" s="52" t="n">
        <v>12.745038</v>
      </c>
      <c r="AZ93" s="52" t="n">
        <v>97.5</v>
      </c>
      <c r="BA93" s="52" t="n">
        <v>660.6576</v>
      </c>
      <c r="BB93" s="52" t="n">
        <v>4.5707743</v>
      </c>
      <c r="BC93" s="52" t="n">
        <v>97.5</v>
      </c>
      <c r="BD93" s="52" t="n">
        <v>599.6997</v>
      </c>
      <c r="BE93" s="52" t="n">
        <v>4.7888768</v>
      </c>
      <c r="BF93" s="52" t="n">
        <v>97.5</v>
      </c>
      <c r="BG93" s="52" t="n">
        <v>483.6956</v>
      </c>
      <c r="BH93" s="52" t="n">
        <v>11.502726</v>
      </c>
      <c r="BI93" s="52" t="n">
        <v>97.5</v>
      </c>
      <c r="BJ93" s="52" t="n">
        <v>591.5061</v>
      </c>
      <c r="BK93" s="52" t="n">
        <v>6.6802617</v>
      </c>
      <c r="BL93" s="52"/>
      <c r="BM93" s="59" t="n">
        <f aca="false">BC93</f>
        <v>97.5</v>
      </c>
      <c r="BN93" s="60" t="n">
        <f aca="false">AVERAGE(B93,E93,H93,K93,N93,Q93,T93,W93,Z93,AC93,AF93,AI93,AL93,AO93,AR93,AU93,AX93,BA93,BD93,BG93,BJ93)</f>
        <v>472.883314285714</v>
      </c>
      <c r="BO93" s="61" t="n">
        <f aca="false">AVERAGE(C93,F93,I93,L93,O93,R93,U93,X93,AA93,AD93,AG93,AJ93,AM93,AP93,AS93,AV93,AY93,BB93,BE93,BH93,BK93)</f>
        <v>10.4629901047619</v>
      </c>
      <c r="BP93" s="60" t="n">
        <f aca="false">STDEV(B93,E93,H93,K93,N93,Q93,T93,W93,Z93,AC93,AF93,AI93,AL93,AO93,AR93,AU93,AX93,BA93,BD93,BG93,BJ93)</f>
        <v>132.579914895199</v>
      </c>
      <c r="BQ93" s="61" t="n">
        <f aca="false">STDEV(C93,F93,I93,L93,O93,R93,U93,X93,AA93,AD93,AG93,AJ93,AM93,AP93,AS93,AV93,AY93,BB93,BE93,BH93,BK93)</f>
        <v>4.7803851885699</v>
      </c>
    </row>
    <row r="94" customFormat="false" ht="26.8" hidden="false" customHeight="false" outlineLevel="0" collapsed="false">
      <c r="A94" s="52" t="n">
        <v>98.75</v>
      </c>
      <c r="B94" s="52" t="n">
        <v>445.4549</v>
      </c>
      <c r="C94" s="52" t="n">
        <v>11.599128</v>
      </c>
      <c r="D94" s="52" t="n">
        <v>98.75</v>
      </c>
      <c r="E94" s="52" t="n">
        <v>632.7571</v>
      </c>
      <c r="F94" s="52" t="n">
        <v>5.5822246</v>
      </c>
      <c r="G94" s="52" t="n">
        <v>98.75</v>
      </c>
      <c r="H94" s="52" t="n">
        <v>431.9949</v>
      </c>
      <c r="I94" s="52" t="n">
        <v>12.225518</v>
      </c>
      <c r="J94" s="52" t="n">
        <v>98.75</v>
      </c>
      <c r="K94" s="52" t="n">
        <v>652.7957</v>
      </c>
      <c r="L94" s="52" t="n">
        <v>5.3239913</v>
      </c>
      <c r="M94" s="52" t="n">
        <v>98.75</v>
      </c>
      <c r="N94" s="52" t="n">
        <v>332.8397</v>
      </c>
      <c r="O94" s="52" t="n">
        <v>16.709815</v>
      </c>
      <c r="P94" s="52" t="n">
        <v>98.75</v>
      </c>
      <c r="Q94" s="52" t="n">
        <v>308.1907</v>
      </c>
      <c r="R94" s="52" t="n">
        <v>15.779171</v>
      </c>
      <c r="S94" s="52" t="n">
        <v>98.75</v>
      </c>
      <c r="T94" s="52" t="n">
        <v>700.2939</v>
      </c>
      <c r="U94" s="52" t="n">
        <v>3.9098146</v>
      </c>
      <c r="V94" s="52" t="n">
        <v>98.75</v>
      </c>
      <c r="W94" s="52" t="n">
        <v>361.4218</v>
      </c>
      <c r="X94" s="52" t="n">
        <v>13.566521</v>
      </c>
      <c r="Y94" s="52" t="n">
        <v>98.75</v>
      </c>
      <c r="Z94" s="52" t="n">
        <v>460.2887</v>
      </c>
      <c r="AA94" s="52" t="n">
        <v>9.2044711</v>
      </c>
      <c r="AB94" s="52" t="n">
        <v>98.75</v>
      </c>
      <c r="AC94" s="52" t="n">
        <v>383.773</v>
      </c>
      <c r="AD94" s="52" t="n">
        <v>13.086369</v>
      </c>
      <c r="AE94" s="52" t="n">
        <v>98.75</v>
      </c>
      <c r="AF94" s="52" t="n">
        <v>244.7415</v>
      </c>
      <c r="AG94" s="52" t="n">
        <v>19.343402</v>
      </c>
      <c r="AH94" s="52" t="n">
        <v>98.75</v>
      </c>
      <c r="AI94" s="52" t="n">
        <v>351.5376</v>
      </c>
      <c r="AJ94" s="52" t="n">
        <v>16.827808</v>
      </c>
      <c r="AK94" s="52" t="n">
        <v>98.75</v>
      </c>
      <c r="AL94" s="52" t="n">
        <v>669.2803</v>
      </c>
      <c r="AM94" s="52" t="n">
        <v>4.8495093</v>
      </c>
      <c r="AN94" s="52" t="n">
        <v>98.75</v>
      </c>
      <c r="AO94" s="52" t="n">
        <v>276.1615</v>
      </c>
      <c r="AP94" s="52" t="n">
        <v>18.920611</v>
      </c>
      <c r="AQ94" s="52" t="n">
        <v>98.75</v>
      </c>
      <c r="AR94" s="52" t="n">
        <v>466.8924</v>
      </c>
      <c r="AS94" s="52" t="n">
        <v>10.040894</v>
      </c>
      <c r="AT94" s="52" t="n">
        <v>98.75</v>
      </c>
      <c r="AU94" s="52" t="n">
        <v>375.6458</v>
      </c>
      <c r="AV94" s="52" t="n">
        <v>7.0892039</v>
      </c>
      <c r="AW94" s="52" t="n">
        <v>98.75</v>
      </c>
      <c r="AX94" s="52" t="n">
        <v>444.3172</v>
      </c>
      <c r="AY94" s="52" t="n">
        <v>12.836096</v>
      </c>
      <c r="AZ94" s="52" t="n">
        <v>98.75</v>
      </c>
      <c r="BA94" s="52" t="n">
        <v>661.5663</v>
      </c>
      <c r="BB94" s="52" t="n">
        <v>4.608506</v>
      </c>
      <c r="BC94" s="52" t="n">
        <v>98.75</v>
      </c>
      <c r="BD94" s="52" t="n">
        <v>591.6887</v>
      </c>
      <c r="BE94" s="52" t="n">
        <v>5.344602</v>
      </c>
      <c r="BF94" s="52" t="n">
        <v>98.75</v>
      </c>
      <c r="BG94" s="52" t="n">
        <v>455.6122</v>
      </c>
      <c r="BH94" s="52" t="n">
        <v>10.74831</v>
      </c>
      <c r="BI94" s="52" t="n">
        <v>98.75</v>
      </c>
      <c r="BJ94" s="52" t="n">
        <v>589.5588</v>
      </c>
      <c r="BK94" s="52" t="n">
        <v>6.8109051</v>
      </c>
      <c r="BL94" s="52"/>
      <c r="BM94" s="59" t="n">
        <f aca="false">BC94</f>
        <v>98.75</v>
      </c>
      <c r="BN94" s="60" t="n">
        <f aca="false">AVERAGE(B94,E94,H94,K94,N94,Q94,T94,W94,Z94,AC94,AF94,AI94,AL94,AO94,AR94,AU94,AX94,BA94,BD94,BG94,BJ94)</f>
        <v>468.419652380952</v>
      </c>
      <c r="BO94" s="61" t="n">
        <f aca="false">AVERAGE(C94,F94,I94,L94,O94,R94,U94,X94,AA94,AD94,AG94,AJ94,AM94,AP94,AS94,AV94,AY94,BB94,BE94,BH94,BK94)</f>
        <v>10.6860414714286</v>
      </c>
      <c r="BP94" s="60" t="n">
        <f aca="false">STDEV(B94,E94,H94,K94,N94,Q94,T94,W94,Z94,AC94,AF94,AI94,AL94,AO94,AR94,AU94,AX94,BA94,BD94,BG94,BJ94)</f>
        <v>140.870058360063</v>
      </c>
      <c r="BQ94" s="61" t="n">
        <f aca="false">STDEV(C94,F94,I94,L94,O94,R94,U94,X94,AA94,AD94,AG94,AJ94,AM94,AP94,AS94,AV94,AY94,BB94,BE94,BH94,BK94)</f>
        <v>4.97699552249063</v>
      </c>
    </row>
    <row r="95" customFormat="false" ht="26.8" hidden="false" customHeight="false" outlineLevel="0" collapsed="false">
      <c r="A95" s="52" t="n">
        <v>100</v>
      </c>
      <c r="B95" s="52" t="n">
        <v>440.3682</v>
      </c>
      <c r="C95" s="52" t="n">
        <v>11.786369</v>
      </c>
      <c r="D95" s="52" t="n">
        <v>100</v>
      </c>
      <c r="E95" s="52" t="n">
        <v>636.0147</v>
      </c>
      <c r="F95" s="52" t="n">
        <v>5.6044711</v>
      </c>
      <c r="G95" s="52" t="n">
        <v>100</v>
      </c>
      <c r="H95" s="52" t="n">
        <v>428.563</v>
      </c>
      <c r="I95" s="52" t="n">
        <v>12.220284</v>
      </c>
      <c r="J95" s="52" t="n">
        <v>100</v>
      </c>
      <c r="K95" s="52" t="n">
        <v>652.4694</v>
      </c>
      <c r="L95" s="52" t="n">
        <v>5.3057797</v>
      </c>
      <c r="M95" s="52" t="n">
        <v>100</v>
      </c>
      <c r="N95" s="52" t="n">
        <v>327.3049</v>
      </c>
      <c r="O95" s="52" t="n">
        <v>16.499128</v>
      </c>
      <c r="P95" s="52" t="n">
        <v>100</v>
      </c>
      <c r="Q95" s="52" t="n">
        <v>308.9899</v>
      </c>
      <c r="R95" s="52" t="n">
        <v>14.954635</v>
      </c>
      <c r="S95" s="52" t="n">
        <v>100</v>
      </c>
      <c r="T95" s="52" t="n">
        <v>705.1747</v>
      </c>
      <c r="U95" s="52" t="n">
        <v>3.7898582</v>
      </c>
      <c r="V95" s="52" t="n">
        <v>100</v>
      </c>
      <c r="W95" s="52" t="n">
        <v>359.3793</v>
      </c>
      <c r="X95" s="52" t="n">
        <v>13.613631</v>
      </c>
      <c r="Y95" s="52" t="n">
        <v>100</v>
      </c>
      <c r="Z95" s="52" t="n">
        <v>459.8125</v>
      </c>
      <c r="AA95" s="52" t="n">
        <v>9.8989095</v>
      </c>
      <c r="AB95" s="52" t="n">
        <v>100</v>
      </c>
      <c r="AC95" s="52" t="n">
        <v>391.9775</v>
      </c>
      <c r="AD95" s="52" t="n">
        <v>13.28386</v>
      </c>
      <c r="AE95" s="52" t="n">
        <v>100</v>
      </c>
      <c r="AF95" s="52" t="n">
        <v>244.2141</v>
      </c>
      <c r="AG95" s="52" t="n">
        <v>22.14253</v>
      </c>
      <c r="AH95" s="52" t="n">
        <v>100</v>
      </c>
      <c r="AI95" s="52" t="n">
        <v>341.9039</v>
      </c>
      <c r="AJ95" s="52" t="n">
        <v>18.212105</v>
      </c>
      <c r="AK95" s="52" t="n">
        <v>100</v>
      </c>
      <c r="AL95" s="52" t="n">
        <v>668.763</v>
      </c>
      <c r="AM95" s="52" t="n">
        <v>4.8983642</v>
      </c>
      <c r="AN95" s="52" t="n">
        <v>100</v>
      </c>
      <c r="AO95" s="52" t="n">
        <v>280.4815</v>
      </c>
      <c r="AP95" s="52" t="n">
        <v>18.600109</v>
      </c>
      <c r="AQ95" s="52" t="n">
        <v>100</v>
      </c>
      <c r="AR95" s="52" t="n">
        <v>464.7707</v>
      </c>
      <c r="AS95" s="52" t="n">
        <v>10.06325</v>
      </c>
      <c r="AT95" s="52" t="n">
        <v>100</v>
      </c>
      <c r="AU95" s="52" t="n">
        <v>469.7811</v>
      </c>
      <c r="AV95" s="52" t="n">
        <v>9.3924755</v>
      </c>
      <c r="AW95" s="52" t="n">
        <v>100</v>
      </c>
      <c r="AX95" s="52" t="n">
        <v>429.9878</v>
      </c>
      <c r="AY95" s="52" t="n">
        <v>11.115158</v>
      </c>
      <c r="AZ95" s="52" t="n">
        <v>100</v>
      </c>
      <c r="BA95" s="52" t="n">
        <v>639.779</v>
      </c>
      <c r="BB95" s="52" t="n">
        <v>4.7727372</v>
      </c>
      <c r="BC95" s="52" t="n">
        <v>100</v>
      </c>
      <c r="BD95" s="52" t="n">
        <v>589.2487</v>
      </c>
      <c r="BE95" s="52" t="n">
        <v>5.6811341</v>
      </c>
      <c r="BF95" s="52" t="n">
        <v>100</v>
      </c>
      <c r="BG95" s="52" t="n">
        <v>462.0813</v>
      </c>
      <c r="BH95" s="52" t="n">
        <v>12.185169</v>
      </c>
      <c r="BI95" s="52" t="n">
        <v>100</v>
      </c>
      <c r="BJ95" s="52" t="n">
        <v>586.9879</v>
      </c>
      <c r="BK95" s="52" t="n">
        <v>6.8956379</v>
      </c>
      <c r="BL95" s="52"/>
      <c r="BM95" s="59" t="n">
        <f aca="false">BC95</f>
        <v>100</v>
      </c>
      <c r="BN95" s="60" t="n">
        <f aca="false">AVERAGE(B95,E95,H95,K95,N95,Q95,T95,W95,Z95,AC95,AF95,AI95,AL95,AO95,AR95,AU95,AX95,BA95,BD95,BG95,BJ95)</f>
        <v>470.859671428571</v>
      </c>
      <c r="BO95" s="61" t="n">
        <f aca="false">AVERAGE(C95,F95,I95,L95,O95,R95,U95,X95,AA95,AD95,AG95,AJ95,AM95,AP95,AS95,AV95,AY95,BB95,BE95,BH95,BK95)</f>
        <v>10.9959807333333</v>
      </c>
      <c r="BP95" s="60" t="n">
        <f aca="false">STDEV(B95,E95,H95,K95,N95,Q95,T95,W95,Z95,AC95,AF95,AI95,AL95,AO95,AR95,AU95,AX95,BA95,BD95,BG95,BJ95)</f>
        <v>138.688736142147</v>
      </c>
      <c r="BQ95" s="61" t="n">
        <f aca="false">STDEV(C95,F95,I95,L95,O95,R95,U95,X95,AA95,AD95,AG95,AJ95,AM95,AP95,AS95,AV95,AY95,BB95,BE95,BH95,BK95)</f>
        <v>5.17070923095997</v>
      </c>
    </row>
    <row r="96" customFormat="false" ht="26.8" hidden="false" customHeight="false" outlineLevel="0" collapsed="false">
      <c r="A96" s="52" t="n">
        <v>101.25</v>
      </c>
      <c r="B96" s="52" t="n">
        <v>431.3002</v>
      </c>
      <c r="C96" s="52" t="n">
        <v>12.069029</v>
      </c>
      <c r="D96" s="52" t="n">
        <v>101.25</v>
      </c>
      <c r="E96" s="52" t="n">
        <v>625.0597</v>
      </c>
      <c r="F96" s="52" t="n">
        <v>5.5161396</v>
      </c>
      <c r="G96" s="52" t="n">
        <v>101.25</v>
      </c>
      <c r="H96" s="52" t="n">
        <v>430.2996</v>
      </c>
      <c r="I96" s="52" t="n">
        <v>12.408397</v>
      </c>
      <c r="J96" s="52" t="n">
        <v>101.25</v>
      </c>
      <c r="K96" s="52" t="n">
        <v>635.7937</v>
      </c>
      <c r="L96" s="52" t="n">
        <v>5.3579062</v>
      </c>
      <c r="M96" s="52" t="n">
        <v>101.25</v>
      </c>
      <c r="N96" s="52" t="n">
        <v>324.2907</v>
      </c>
      <c r="O96" s="52" t="n">
        <v>16.689749</v>
      </c>
      <c r="P96" s="52" t="n">
        <v>101.25</v>
      </c>
      <c r="Q96" s="52" t="n">
        <v>313.8</v>
      </c>
      <c r="R96" s="52" t="n">
        <v>15.069138</v>
      </c>
      <c r="S96" s="52" t="n">
        <v>101.25</v>
      </c>
      <c r="T96" s="52" t="n">
        <v>719.0201</v>
      </c>
      <c r="U96" s="52" t="n">
        <v>3.6027263</v>
      </c>
      <c r="V96" s="52" t="n">
        <v>101.25</v>
      </c>
      <c r="W96" s="52" t="n">
        <v>360.2056</v>
      </c>
      <c r="X96" s="52" t="n">
        <v>13.89084</v>
      </c>
      <c r="Y96" s="52" t="n">
        <v>101.25</v>
      </c>
      <c r="Z96" s="52" t="n">
        <v>466.5835</v>
      </c>
      <c r="AA96" s="52" t="n">
        <v>10.219738</v>
      </c>
      <c r="AB96" s="52" t="n">
        <v>101.25</v>
      </c>
      <c r="AC96" s="52" t="n">
        <v>389.3556</v>
      </c>
      <c r="AD96" s="52" t="n">
        <v>12.969029</v>
      </c>
      <c r="AE96" s="52" t="n">
        <v>101.25</v>
      </c>
      <c r="AF96" s="52" t="n">
        <v>258.3267</v>
      </c>
      <c r="AG96" s="52" t="n">
        <v>22.223773</v>
      </c>
      <c r="AH96" s="52" t="n">
        <v>101.25</v>
      </c>
      <c r="AI96" s="52" t="n">
        <v>337.8811</v>
      </c>
      <c r="AJ96" s="52" t="n">
        <v>19.407852</v>
      </c>
      <c r="AK96" s="52" t="n">
        <v>101.25</v>
      </c>
      <c r="AL96" s="52" t="n">
        <v>655.6151</v>
      </c>
      <c r="AM96" s="52" t="n">
        <v>5.0002181</v>
      </c>
      <c r="AN96" s="52" t="n">
        <v>101.25</v>
      </c>
      <c r="AO96" s="52" t="n">
        <v>280.413</v>
      </c>
      <c r="AP96" s="52" t="n">
        <v>18.138059</v>
      </c>
      <c r="AQ96" s="52" t="n">
        <v>101.25</v>
      </c>
      <c r="AR96" s="52" t="n">
        <v>469.1009</v>
      </c>
      <c r="AS96" s="52" t="n">
        <v>10.43337</v>
      </c>
      <c r="AT96" s="52" t="n">
        <v>101.25</v>
      </c>
      <c r="AU96" s="52" t="n">
        <v>429.4774</v>
      </c>
      <c r="AV96" s="52" t="n">
        <v>9.5242094</v>
      </c>
      <c r="AW96" s="52" t="n">
        <v>101.25</v>
      </c>
      <c r="AX96" s="52" t="n">
        <v>460.9093</v>
      </c>
      <c r="AY96" s="52" t="n">
        <v>10.670338</v>
      </c>
      <c r="AZ96" s="52" t="n">
        <v>101.25</v>
      </c>
      <c r="BA96" s="52" t="n">
        <v>624.3868</v>
      </c>
      <c r="BB96" s="52" t="n">
        <v>4.8535442</v>
      </c>
      <c r="BC96" s="52" t="n">
        <v>101.25</v>
      </c>
      <c r="BD96" s="52" t="n">
        <v>469.8657</v>
      </c>
      <c r="BE96" s="52" t="n">
        <v>6.3591058</v>
      </c>
      <c r="BF96" s="52" t="n">
        <v>101.25</v>
      </c>
      <c r="BG96" s="52" t="n">
        <v>459.9363</v>
      </c>
      <c r="BH96" s="52" t="n">
        <v>11.717339</v>
      </c>
      <c r="BI96" s="52" t="n">
        <v>101.25</v>
      </c>
      <c r="BJ96" s="52" t="n">
        <v>586.1504</v>
      </c>
      <c r="BK96" s="52" t="n">
        <v>6.9179935</v>
      </c>
      <c r="BL96" s="52"/>
      <c r="BM96" s="59" t="n">
        <f aca="false">BC96</f>
        <v>101.25</v>
      </c>
      <c r="BN96" s="60" t="n">
        <f aca="false">AVERAGE(B96,E96,H96,K96,N96,Q96,T96,W96,Z96,AC96,AF96,AI96,AL96,AO96,AR96,AU96,AX96,BA96,BD96,BG96,BJ96)</f>
        <v>463.22720952381</v>
      </c>
      <c r="BO96" s="61" t="n">
        <f aca="false">AVERAGE(C96,F96,I96,L96,O96,R96,U96,X96,AA96,AD96,AG96,AJ96,AM96,AP96,AS96,AV96,AY96,BB96,BE96,BH96,BK96)</f>
        <v>11.097071147619</v>
      </c>
      <c r="BP96" s="60" t="n">
        <f aca="false">STDEV(B96,E96,H96,K96,N96,Q96,T96,W96,Z96,AC96,AF96,AI96,AL96,AO96,AR96,AU96,AX96,BA96,BD96,BG96,BJ96)</f>
        <v>132.601364441637</v>
      </c>
      <c r="BQ96" s="61" t="n">
        <f aca="false">STDEV(C96,F96,I96,L96,O96,R96,U96,X96,AA96,AD96,AG96,AJ96,AM96,AP96,AS96,AV96,AY96,BB96,BE96,BH96,BK96)</f>
        <v>5.21557426721095</v>
      </c>
    </row>
    <row r="97" customFormat="false" ht="26.8" hidden="false" customHeight="false" outlineLevel="0" collapsed="false">
      <c r="A97" s="52" t="n">
        <v>102.5</v>
      </c>
      <c r="B97" s="52" t="n">
        <v>430.3477</v>
      </c>
      <c r="C97" s="52" t="n">
        <v>12.549836</v>
      </c>
      <c r="D97" s="52" t="n">
        <v>102.5</v>
      </c>
      <c r="E97" s="52" t="n">
        <v>634.629</v>
      </c>
      <c r="F97" s="52" t="n">
        <v>5.2923664</v>
      </c>
      <c r="G97" s="52" t="n">
        <v>102.5</v>
      </c>
      <c r="H97" s="52" t="n">
        <v>431.8864</v>
      </c>
      <c r="I97" s="52" t="n">
        <v>12.476663</v>
      </c>
      <c r="J97" s="52" t="n">
        <v>102.5</v>
      </c>
      <c r="K97" s="52" t="n">
        <v>633.4124</v>
      </c>
      <c r="L97" s="52" t="n">
        <v>5.4015267</v>
      </c>
      <c r="M97" s="52" t="n">
        <v>102.5</v>
      </c>
      <c r="N97" s="52" t="n">
        <v>326.3774</v>
      </c>
      <c r="O97" s="52" t="n">
        <v>16.590294</v>
      </c>
      <c r="P97" s="52" t="n">
        <v>102.5</v>
      </c>
      <c r="Q97" s="52" t="n">
        <v>320.6232</v>
      </c>
      <c r="R97" s="52" t="n">
        <v>14.077644</v>
      </c>
      <c r="S97" s="52" t="n">
        <v>102.5</v>
      </c>
      <c r="T97" s="52" t="n">
        <v>704.368</v>
      </c>
      <c r="U97" s="52" t="n">
        <v>3.7533261</v>
      </c>
      <c r="V97" s="52" t="n">
        <v>102.5</v>
      </c>
      <c r="W97" s="52" t="n">
        <v>356.8457</v>
      </c>
      <c r="X97" s="52" t="n">
        <v>14.249073</v>
      </c>
      <c r="Y97" s="52" t="n">
        <v>102.5</v>
      </c>
      <c r="Z97" s="52" t="n">
        <v>471.2434</v>
      </c>
      <c r="AA97" s="52" t="n">
        <v>9.9058888</v>
      </c>
      <c r="AB97" s="52" t="n">
        <v>102.5</v>
      </c>
      <c r="AC97" s="52" t="n">
        <v>383.8125</v>
      </c>
      <c r="AD97" s="52" t="n">
        <v>12.852345</v>
      </c>
      <c r="AE97" s="52" t="n">
        <v>102.5</v>
      </c>
      <c r="AF97" s="52" t="n">
        <v>262.3146</v>
      </c>
      <c r="AG97" s="52" t="n">
        <v>23.450927</v>
      </c>
      <c r="AH97" s="52" t="n">
        <v>102.5</v>
      </c>
      <c r="AI97" s="52" t="n">
        <v>333.711</v>
      </c>
      <c r="AJ97" s="52" t="n">
        <v>19.845474</v>
      </c>
      <c r="AK97" s="52" t="n">
        <v>102.5</v>
      </c>
      <c r="AL97" s="52" t="n">
        <v>653.2038</v>
      </c>
      <c r="AM97" s="52" t="n">
        <v>5.0368593</v>
      </c>
      <c r="AN97" s="52" t="n">
        <v>102.5</v>
      </c>
      <c r="AO97" s="52" t="n">
        <v>276.2018</v>
      </c>
      <c r="AP97" s="52" t="n">
        <v>17.147437</v>
      </c>
      <c r="AQ97" s="52" t="n">
        <v>102.5</v>
      </c>
      <c r="AR97" s="52" t="n">
        <v>472.4739</v>
      </c>
      <c r="AS97" s="52" t="n">
        <v>10.46783</v>
      </c>
      <c r="AT97" s="52" t="n">
        <v>102.5</v>
      </c>
      <c r="AU97" s="52" t="n">
        <v>364.3364</v>
      </c>
      <c r="AV97" s="52" t="n">
        <v>9.9880044</v>
      </c>
      <c r="AW97" s="52" t="n">
        <v>102.5</v>
      </c>
      <c r="AX97" s="52" t="n">
        <v>486.5006</v>
      </c>
      <c r="AY97" s="52" t="n">
        <v>10.361069</v>
      </c>
      <c r="AZ97" s="52" t="n">
        <v>102.5</v>
      </c>
      <c r="BA97" s="52" t="n">
        <v>613.8809</v>
      </c>
      <c r="BB97" s="52" t="n">
        <v>4.9371865</v>
      </c>
      <c r="BC97" s="52" t="n">
        <v>102.5</v>
      </c>
      <c r="BD97" s="52" t="n">
        <v>338.8149</v>
      </c>
      <c r="BE97" s="52" t="n">
        <v>6.9933479</v>
      </c>
      <c r="BF97" s="52" t="n">
        <v>102.5</v>
      </c>
      <c r="BG97" s="52" t="n">
        <v>473.2488</v>
      </c>
      <c r="BH97" s="52" t="n">
        <v>11.195529</v>
      </c>
      <c r="BI97" s="52" t="n">
        <v>102.5</v>
      </c>
      <c r="BJ97" s="52" t="n">
        <v>570.3393</v>
      </c>
      <c r="BK97" s="52" t="n">
        <v>7.0653217</v>
      </c>
      <c r="BL97" s="52"/>
      <c r="BM97" s="59" t="n">
        <f aca="false">BC97</f>
        <v>102.5</v>
      </c>
      <c r="BN97" s="60" t="n">
        <f aca="false">AVERAGE(B97,E97,H97,K97,N97,Q97,T97,W97,Z97,AC97,AF97,AI97,AL97,AO97,AR97,AU97,AX97,BA97,BD97,BG97,BJ97)</f>
        <v>454.2177</v>
      </c>
      <c r="BO97" s="61" t="n">
        <f aca="false">AVERAGE(C97,F97,I97,L97,O97,R97,U97,X97,AA97,AD97,AG97,AJ97,AM97,AP97,AS97,AV97,AY97,BB97,BE97,BH97,BK97)</f>
        <v>11.1256166095238</v>
      </c>
      <c r="BP97" s="60" t="n">
        <f aca="false">STDEV(B97,E97,H97,K97,N97,Q97,T97,W97,Z97,AC97,AF97,AI97,AL97,AO97,AR97,AU97,AX97,BA97,BD97,BG97,BJ97)</f>
        <v>134.52988293839</v>
      </c>
      <c r="BQ97" s="61" t="n">
        <f aca="false">STDEV(C97,F97,I97,L97,O97,R97,U97,X97,AA97,AD97,AG97,AJ97,AM97,AP97,AS97,AV97,AY97,BB97,BE97,BH97,BK97)</f>
        <v>5.25955286595166</v>
      </c>
    </row>
    <row r="98" customFormat="false" ht="26.8" hidden="false" customHeight="false" outlineLevel="0" collapsed="false">
      <c r="A98" s="52" t="n">
        <v>103.75</v>
      </c>
      <c r="B98" s="52" t="n">
        <v>426.1422</v>
      </c>
      <c r="C98" s="52" t="n">
        <v>12.461941</v>
      </c>
      <c r="D98" s="52" t="n">
        <v>103.75</v>
      </c>
      <c r="E98" s="52" t="n">
        <v>639.2765</v>
      </c>
      <c r="F98" s="52" t="n">
        <v>5.253108</v>
      </c>
      <c r="G98" s="52" t="n">
        <v>103.75</v>
      </c>
      <c r="H98" s="52" t="n">
        <v>423.8659</v>
      </c>
      <c r="I98" s="52" t="n">
        <v>11.360305</v>
      </c>
      <c r="J98" s="52" t="n">
        <v>103.75</v>
      </c>
      <c r="K98" s="52" t="n">
        <v>644.8417</v>
      </c>
      <c r="L98" s="52" t="n">
        <v>5.3977099</v>
      </c>
      <c r="M98" s="52" t="n">
        <v>103.75</v>
      </c>
      <c r="N98" s="52" t="n">
        <v>329.0601</v>
      </c>
      <c r="O98" s="52" t="n">
        <v>16.298582</v>
      </c>
      <c r="P98" s="52" t="n">
        <v>103.75</v>
      </c>
      <c r="Q98" s="52" t="n">
        <v>327.9948</v>
      </c>
      <c r="R98" s="52" t="n">
        <v>13.283206</v>
      </c>
      <c r="S98" s="52" t="n">
        <v>103.75</v>
      </c>
      <c r="T98" s="52" t="n">
        <v>706.0789</v>
      </c>
      <c r="U98" s="52" t="n">
        <v>3.7166848</v>
      </c>
      <c r="V98" s="52" t="n">
        <v>103.75</v>
      </c>
      <c r="W98" s="52" t="n">
        <v>346.2008</v>
      </c>
      <c r="X98" s="52" t="n">
        <v>14.560632</v>
      </c>
      <c r="Y98" s="52" t="n">
        <v>103.75</v>
      </c>
      <c r="Z98" s="52" t="n">
        <v>476.0663</v>
      </c>
      <c r="AA98" s="52" t="n">
        <v>10.187677</v>
      </c>
      <c r="AB98" s="52" t="n">
        <v>103.75</v>
      </c>
      <c r="AC98" s="52" t="n">
        <v>389.1115</v>
      </c>
      <c r="AD98" s="52" t="n">
        <v>13.133261</v>
      </c>
      <c r="AE98" s="52" t="n">
        <v>103.75</v>
      </c>
      <c r="AF98" s="52" t="n">
        <v>259.367</v>
      </c>
      <c r="AG98" s="52" t="n">
        <v>22.39193</v>
      </c>
      <c r="AH98" s="52" t="n">
        <v>103.75</v>
      </c>
      <c r="AI98" s="52" t="n">
        <v>329.496</v>
      </c>
      <c r="AJ98" s="52" t="n">
        <v>19.995529</v>
      </c>
      <c r="AK98" s="52" t="n">
        <v>103.75</v>
      </c>
      <c r="AL98" s="52" t="n">
        <v>648.7652</v>
      </c>
      <c r="AM98" s="52" t="n">
        <v>4.9772083</v>
      </c>
      <c r="AN98" s="52" t="n">
        <v>103.75</v>
      </c>
      <c r="AO98" s="52" t="n">
        <v>277.0332</v>
      </c>
      <c r="AP98" s="52" t="n">
        <v>17.942094</v>
      </c>
      <c r="AQ98" s="52" t="n">
        <v>103.75</v>
      </c>
      <c r="AR98" s="52" t="n">
        <v>467.2788</v>
      </c>
      <c r="AS98" s="52" t="n">
        <v>10.363468</v>
      </c>
      <c r="AT98" s="52" t="n">
        <v>103.75</v>
      </c>
      <c r="AU98" s="52" t="n">
        <v>375.0244</v>
      </c>
      <c r="AV98" s="52" t="n">
        <v>13.927699</v>
      </c>
      <c r="AW98" s="52" t="n">
        <v>103.75</v>
      </c>
      <c r="AX98" s="52" t="n">
        <v>492.7257</v>
      </c>
      <c r="AY98" s="52" t="n">
        <v>9.5649945</v>
      </c>
      <c r="AZ98" s="52" t="n">
        <v>103.75</v>
      </c>
      <c r="BA98" s="52" t="n">
        <v>629.8358</v>
      </c>
      <c r="BB98" s="52" t="n">
        <v>4.8571429</v>
      </c>
      <c r="BC98" s="52" t="n">
        <v>103.75</v>
      </c>
      <c r="BD98" s="52" t="n">
        <v>425.7376</v>
      </c>
      <c r="BE98" s="52" t="n">
        <v>9.1992366</v>
      </c>
      <c r="BF98" s="52" t="n">
        <v>103.75</v>
      </c>
      <c r="BG98" s="52" t="n">
        <v>479.4691</v>
      </c>
      <c r="BH98" s="52" t="n">
        <v>10.826827</v>
      </c>
      <c r="BI98" s="52" t="n">
        <v>103.75</v>
      </c>
      <c r="BJ98" s="52" t="n">
        <v>574.1636</v>
      </c>
      <c r="BK98" s="52" t="n">
        <v>7.2656489</v>
      </c>
      <c r="BL98" s="52"/>
      <c r="BM98" s="59" t="n">
        <f aca="false">BC98</f>
        <v>103.75</v>
      </c>
      <c r="BN98" s="60" t="n">
        <f aca="false">AVERAGE(B98,E98,H98,K98,N98,Q98,T98,W98,Z98,AC98,AF98,AI98,AL98,AO98,AR98,AU98,AX98,BA98,BD98,BG98,BJ98)</f>
        <v>460.358814285714</v>
      </c>
      <c r="BO98" s="61" t="n">
        <f aca="false">AVERAGE(C98,F98,I98,L98,O98,R98,U98,X98,AA98,AD98,AG98,AJ98,AM98,AP98,AS98,AV98,AY98,BB98,BE98,BH98,BK98)</f>
        <v>11.2840421380952</v>
      </c>
      <c r="BP98" s="60" t="n">
        <f aca="false">STDEV(B98,E98,H98,K98,N98,Q98,T98,W98,Z98,AC98,AF98,AI98,AL98,AO98,AR98,AU98,AX98,BA98,BD98,BG98,BJ98)</f>
        <v>134.217024062681</v>
      </c>
      <c r="BQ98" s="61" t="n">
        <f aca="false">STDEV(C98,F98,I98,L98,O98,R98,U98,X98,AA98,AD98,AG98,AJ98,AM98,AP98,AS98,AV98,AY98,BB98,BE98,BH98,BK98)</f>
        <v>5.14956129963246</v>
      </c>
    </row>
    <row r="99" customFormat="false" ht="26.8" hidden="false" customHeight="false" outlineLevel="0" collapsed="false">
      <c r="A99" s="52" t="n">
        <v>105</v>
      </c>
      <c r="B99" s="52" t="n">
        <v>421.5655</v>
      </c>
      <c r="C99" s="52" t="n">
        <v>12.561941</v>
      </c>
      <c r="D99" s="52" t="n">
        <v>105</v>
      </c>
      <c r="E99" s="52" t="n">
        <v>643.9664</v>
      </c>
      <c r="F99" s="52" t="n">
        <v>5.2585605</v>
      </c>
      <c r="G99" s="52" t="n">
        <v>105</v>
      </c>
      <c r="H99" s="52" t="n">
        <v>433.3711</v>
      </c>
      <c r="I99" s="52" t="n">
        <v>11.475245</v>
      </c>
      <c r="J99" s="52" t="n">
        <v>105</v>
      </c>
      <c r="K99" s="52" t="n">
        <v>642.6464</v>
      </c>
      <c r="L99" s="52" t="n">
        <v>5.4112323</v>
      </c>
      <c r="M99" s="52" t="n">
        <v>105</v>
      </c>
      <c r="N99" s="52" t="n">
        <v>325.7805</v>
      </c>
      <c r="O99" s="52" t="n">
        <v>15.26434</v>
      </c>
      <c r="P99" s="52" t="n">
        <v>105</v>
      </c>
      <c r="Q99" s="52" t="n">
        <v>331.1555</v>
      </c>
      <c r="R99" s="52" t="n">
        <v>14.284515</v>
      </c>
      <c r="S99" s="52" t="n">
        <v>105</v>
      </c>
      <c r="T99" s="52" t="n">
        <v>725.1131</v>
      </c>
      <c r="U99" s="52" t="n">
        <v>3.5220284</v>
      </c>
      <c r="V99" s="52" t="n">
        <v>105</v>
      </c>
      <c r="W99" s="52" t="n">
        <v>345.1077</v>
      </c>
      <c r="X99" s="52" t="n">
        <v>14.733043</v>
      </c>
      <c r="Y99" s="52" t="n">
        <v>105</v>
      </c>
      <c r="Z99" s="52" t="n">
        <v>464.1906</v>
      </c>
      <c r="AA99" s="52" t="n">
        <v>10.218321</v>
      </c>
      <c r="AB99" s="52" t="n">
        <v>105</v>
      </c>
      <c r="AC99" s="52" t="n">
        <v>390.3293</v>
      </c>
      <c r="AD99" s="52" t="n">
        <v>12.585278</v>
      </c>
      <c r="AE99" s="52" t="n">
        <v>105</v>
      </c>
      <c r="AF99" s="52" t="n">
        <v>255.8416</v>
      </c>
      <c r="AG99" s="52" t="n">
        <v>22.658779</v>
      </c>
      <c r="AH99" s="52" t="n">
        <v>105</v>
      </c>
      <c r="AI99" s="52" t="n">
        <v>327.4751</v>
      </c>
      <c r="AJ99" s="52" t="n">
        <v>20.421374</v>
      </c>
      <c r="AK99" s="52" t="n">
        <v>105</v>
      </c>
      <c r="AL99" s="52" t="n">
        <v>615.9939</v>
      </c>
      <c r="AM99" s="52" t="n">
        <v>5.0414395</v>
      </c>
      <c r="AN99" s="52" t="n">
        <v>105</v>
      </c>
      <c r="AO99" s="52" t="n">
        <v>277.0395</v>
      </c>
      <c r="AP99" s="52" t="n">
        <v>18.419084</v>
      </c>
      <c r="AQ99" s="52" t="n">
        <v>105</v>
      </c>
      <c r="AR99" s="52" t="n">
        <v>467.4441</v>
      </c>
      <c r="AS99" s="52" t="n">
        <v>10.430643</v>
      </c>
      <c r="AT99" s="52" t="n">
        <v>105</v>
      </c>
      <c r="AU99" s="52" t="n">
        <v>361.4204</v>
      </c>
      <c r="AV99" s="52" t="n">
        <v>15.116794</v>
      </c>
      <c r="AW99" s="52" t="n">
        <v>105</v>
      </c>
      <c r="AX99" s="52" t="n">
        <v>496.9016</v>
      </c>
      <c r="AY99" s="52" t="n">
        <v>8.7370774</v>
      </c>
      <c r="AZ99" s="52" t="n">
        <v>105</v>
      </c>
      <c r="BA99" s="52" t="n">
        <v>617.4107</v>
      </c>
      <c r="BB99" s="52" t="n">
        <v>4.9486369</v>
      </c>
      <c r="BC99" s="52" t="n">
        <v>105</v>
      </c>
      <c r="BD99" s="52" t="n">
        <v>391.9294</v>
      </c>
      <c r="BE99" s="52" t="n">
        <v>9.648855</v>
      </c>
      <c r="BF99" s="52" t="n">
        <v>105</v>
      </c>
      <c r="BG99" s="52" t="n">
        <v>490.819</v>
      </c>
      <c r="BH99" s="52" t="n">
        <v>10.259542</v>
      </c>
      <c r="BI99" s="52" t="n">
        <v>105</v>
      </c>
      <c r="BJ99" s="52" t="n">
        <v>571.6776</v>
      </c>
      <c r="BK99" s="52" t="n">
        <v>7.3208288</v>
      </c>
      <c r="BL99" s="52"/>
      <c r="BM99" s="59" t="n">
        <f aca="false">BC99</f>
        <v>105</v>
      </c>
      <c r="BN99" s="60" t="n">
        <f aca="false">AVERAGE(B99,E99,H99,K99,N99,Q99,T99,W99,Z99,AC99,AF99,AI99,AL99,AO99,AR99,AU99,AX99,BA99,BD99,BG99,BJ99)</f>
        <v>457.008523809524</v>
      </c>
      <c r="BO99" s="61" t="n">
        <f aca="false">AVERAGE(C99,F99,I99,L99,O99,R99,U99,X99,AA99,AD99,AG99,AJ99,AM99,AP99,AS99,AV99,AY99,BB99,BE99,BH99,BK99)</f>
        <v>11.3484551333333</v>
      </c>
      <c r="BP99" s="60" t="n">
        <f aca="false">STDEV(B99,E99,H99,K99,N99,Q99,T99,W99,Z99,AC99,AF99,AI99,AL99,AO99,AR99,AU99,AX99,BA99,BD99,BG99,BJ99)</f>
        <v>134.758102515774</v>
      </c>
      <c r="BQ99" s="61" t="n">
        <f aca="false">STDEV(C99,F99,I99,L99,O99,R99,U99,X99,AA99,AD99,AG99,AJ99,AM99,AP99,AS99,AV99,AY99,BB99,BE99,BH99,BK99)</f>
        <v>5.27458706102151</v>
      </c>
    </row>
    <row r="100" customFormat="false" ht="26.8" hidden="false" customHeight="false" outlineLevel="0" collapsed="false">
      <c r="A100" s="52" t="n">
        <v>106.25</v>
      </c>
      <c r="B100" s="52" t="n">
        <v>422.6064</v>
      </c>
      <c r="C100" s="52" t="n">
        <v>12.869357</v>
      </c>
      <c r="D100" s="52" t="n">
        <v>106.25</v>
      </c>
      <c r="E100" s="52" t="n">
        <v>640.5155</v>
      </c>
      <c r="F100" s="52" t="n">
        <v>5.2006543</v>
      </c>
      <c r="G100" s="52" t="n">
        <v>106.25</v>
      </c>
      <c r="H100" s="52" t="n">
        <v>431.217</v>
      </c>
      <c r="I100" s="52" t="n">
        <v>12.023228</v>
      </c>
      <c r="J100" s="52" t="n">
        <v>106.25</v>
      </c>
      <c r="K100" s="52" t="n">
        <v>639.1655</v>
      </c>
      <c r="L100" s="52" t="n">
        <v>5.5102508</v>
      </c>
      <c r="M100" s="52" t="n">
        <v>106.25</v>
      </c>
      <c r="N100" s="52" t="n">
        <v>325.6508</v>
      </c>
      <c r="O100" s="52" t="n">
        <v>15.409269</v>
      </c>
      <c r="P100" s="52" t="n">
        <v>106.25</v>
      </c>
      <c r="Q100" s="52" t="n">
        <v>325.7827</v>
      </c>
      <c r="R100" s="52" t="n">
        <v>14.739586</v>
      </c>
      <c r="S100" s="52" t="n">
        <v>106.25</v>
      </c>
      <c r="T100" s="52" t="n">
        <v>716.2691</v>
      </c>
      <c r="U100" s="52" t="n">
        <v>3.6329335</v>
      </c>
      <c r="V100" s="52" t="n">
        <v>106.25</v>
      </c>
      <c r="W100" s="52" t="n">
        <v>352.6589</v>
      </c>
      <c r="X100" s="52" t="n">
        <v>13.410578</v>
      </c>
      <c r="Y100" s="52" t="n">
        <v>106.25</v>
      </c>
      <c r="Z100" s="52" t="n">
        <v>456.7115</v>
      </c>
      <c r="AA100" s="52" t="n">
        <v>10.348746</v>
      </c>
      <c r="AB100" s="52" t="n">
        <v>106.25</v>
      </c>
      <c r="AC100" s="52" t="n">
        <v>395.1534</v>
      </c>
      <c r="AD100" s="52" t="n">
        <v>12.009924</v>
      </c>
      <c r="AE100" s="52" t="n">
        <v>106.25</v>
      </c>
      <c r="AF100" s="52" t="n">
        <v>250.1697</v>
      </c>
      <c r="AG100" s="52" t="n">
        <v>24.30229</v>
      </c>
      <c r="AH100" s="52" t="n">
        <v>106.25</v>
      </c>
      <c r="AI100" s="52" t="n">
        <v>327.511</v>
      </c>
      <c r="AJ100" s="52" t="n">
        <v>19.519847</v>
      </c>
      <c r="AK100" s="52" t="n">
        <v>106.25</v>
      </c>
      <c r="AL100" s="52" t="n">
        <v>579.4274</v>
      </c>
      <c r="AM100" s="52" t="n">
        <v>5.3527808</v>
      </c>
      <c r="AN100" s="52" t="n">
        <v>106.25</v>
      </c>
      <c r="AO100" s="52" t="n">
        <v>284.2723</v>
      </c>
      <c r="AP100" s="52" t="n">
        <v>17.384515</v>
      </c>
      <c r="AQ100" s="52" t="n">
        <v>106.25</v>
      </c>
      <c r="AR100" s="52" t="n">
        <v>459.3029</v>
      </c>
      <c r="AS100" s="52" t="n">
        <v>10.373501</v>
      </c>
      <c r="AT100" s="52" t="n">
        <v>106.25</v>
      </c>
      <c r="AU100" s="52" t="n">
        <v>348.1912</v>
      </c>
      <c r="AV100" s="52" t="n">
        <v>15.79771</v>
      </c>
      <c r="AW100" s="52" t="n">
        <v>106.25</v>
      </c>
      <c r="AX100" s="52" t="n">
        <v>495.2512</v>
      </c>
      <c r="AY100" s="52" t="n">
        <v>8.6231189</v>
      </c>
      <c r="AZ100" s="52" t="n">
        <v>106.25</v>
      </c>
      <c r="BA100" s="52" t="n">
        <v>606.0719</v>
      </c>
      <c r="BB100" s="52" t="n">
        <v>5.046783</v>
      </c>
      <c r="BC100" s="52" t="n">
        <v>106.25</v>
      </c>
      <c r="BD100" s="52" t="n">
        <v>398.0819</v>
      </c>
      <c r="BE100" s="52" t="n">
        <v>9.7633588</v>
      </c>
      <c r="BF100" s="52" t="n">
        <v>106.25</v>
      </c>
      <c r="BG100" s="52" t="n">
        <v>503.684</v>
      </c>
      <c r="BH100" s="52" t="n">
        <v>10.274591</v>
      </c>
      <c r="BI100" s="52" t="n">
        <v>106.25</v>
      </c>
      <c r="BJ100" s="52" t="n">
        <v>569.2228</v>
      </c>
      <c r="BK100" s="52" t="n">
        <v>7.3685932</v>
      </c>
      <c r="BL100" s="52"/>
      <c r="BM100" s="59" t="n">
        <f aca="false">BC100</f>
        <v>106.25</v>
      </c>
      <c r="BN100" s="60" t="n">
        <f aca="false">AVERAGE(B100,E100,H100,K100,N100,Q100,T100,W100,Z100,AC100,AF100,AI100,AL100,AO100,AR100,AU100,AX100,BA100,BD100,BG100,BJ100)</f>
        <v>453.662719047619</v>
      </c>
      <c r="BO100" s="61" t="n">
        <f aca="false">AVERAGE(C100,F100,I100,L100,O100,R100,U100,X100,AA100,AD100,AG100,AJ100,AM100,AP100,AS100,AV100,AY100,BB100,BE100,BH100,BK100)</f>
        <v>11.3791245380952</v>
      </c>
      <c r="BP100" s="60" t="n">
        <f aca="false">STDEV(B100,E100,H100,K100,N100,Q100,T100,W100,Z100,AC100,AF100,AI100,AL100,AO100,AR100,AU100,AX100,BA100,BD100,BG100,BJ100)</f>
        <v>130.96252387963</v>
      </c>
      <c r="BQ100" s="61" t="n">
        <f aca="false">STDEV(C100,F100,I100,L100,O100,R100,U100,X100,AA100,AD100,AG100,AJ100,AM100,AP100,AS100,AV100,AY100,BB100,BE100,BH100,BK100)</f>
        <v>5.30180590210594</v>
      </c>
    </row>
    <row r="101" customFormat="false" ht="26.8" hidden="false" customHeight="false" outlineLevel="0" collapsed="false">
      <c r="A101" s="52" t="n">
        <v>107.5</v>
      </c>
      <c r="B101" s="52" t="n">
        <v>416.7725</v>
      </c>
      <c r="C101" s="52" t="n">
        <v>12.796183</v>
      </c>
      <c r="D101" s="52" t="n">
        <v>107.5</v>
      </c>
      <c r="E101" s="52" t="n">
        <v>649.3694</v>
      </c>
      <c r="F101" s="52" t="n">
        <v>5.1273719</v>
      </c>
      <c r="G101" s="52" t="n">
        <v>107.5</v>
      </c>
      <c r="H101" s="52" t="n">
        <v>427.7933</v>
      </c>
      <c r="I101" s="52" t="n">
        <v>12.075463</v>
      </c>
      <c r="J101" s="52" t="n">
        <v>107.5</v>
      </c>
      <c r="K101" s="52" t="n">
        <v>639.9241</v>
      </c>
      <c r="L101" s="52" t="n">
        <v>5.5116685</v>
      </c>
      <c r="M101" s="52" t="n">
        <v>107.5</v>
      </c>
      <c r="N101" s="52" t="n">
        <v>329.7137</v>
      </c>
      <c r="O101" s="52" t="n">
        <v>15.351363</v>
      </c>
      <c r="P101" s="52" t="n">
        <v>107.5</v>
      </c>
      <c r="Q101" s="52" t="n">
        <v>324.6376</v>
      </c>
      <c r="R101" s="52" t="n">
        <v>14.234351</v>
      </c>
      <c r="S101" s="52" t="n">
        <v>107.5</v>
      </c>
      <c r="T101" s="52" t="n">
        <v>712.9404</v>
      </c>
      <c r="U101" s="52" t="n">
        <v>3.6910578</v>
      </c>
      <c r="V101" s="52" t="n">
        <v>107.5</v>
      </c>
      <c r="W101" s="52" t="n">
        <v>366.7328</v>
      </c>
      <c r="X101" s="52" t="n">
        <v>14.348528</v>
      </c>
      <c r="Y101" s="52" t="n">
        <v>107.5</v>
      </c>
      <c r="Z101" s="52" t="n">
        <v>450.0998</v>
      </c>
      <c r="AA101" s="52" t="n">
        <v>10.716903</v>
      </c>
      <c r="AB101" s="52" t="n">
        <v>107.5</v>
      </c>
      <c r="AC101" s="52" t="n">
        <v>405.1284</v>
      </c>
      <c r="AD101" s="52" t="n">
        <v>11.834024</v>
      </c>
      <c r="AE101" s="52" t="n">
        <v>107.5</v>
      </c>
      <c r="AF101" s="52" t="n">
        <v>245.5974</v>
      </c>
      <c r="AG101" s="52" t="n">
        <v>23.576118</v>
      </c>
      <c r="AH101" s="52" t="n">
        <v>107.5</v>
      </c>
      <c r="AI101" s="52" t="n">
        <v>328.1912</v>
      </c>
      <c r="AJ101" s="52" t="n">
        <v>19.546129</v>
      </c>
      <c r="AK101" s="52" t="n">
        <v>107.5</v>
      </c>
      <c r="AL101" s="52" t="n">
        <v>610.4607</v>
      </c>
      <c r="AM101" s="52" t="n">
        <v>5.4169029</v>
      </c>
      <c r="AN101" s="52" t="n">
        <v>107.5</v>
      </c>
      <c r="AO101" s="52" t="n">
        <v>286.6461</v>
      </c>
      <c r="AP101" s="52" t="n">
        <v>15.992585</v>
      </c>
      <c r="AQ101" s="52" t="n">
        <v>107.5</v>
      </c>
      <c r="AR101" s="52" t="n">
        <v>457.9825</v>
      </c>
      <c r="AS101" s="52" t="n">
        <v>10.771865</v>
      </c>
      <c r="AT101" s="52" t="n">
        <v>107.5</v>
      </c>
      <c r="AU101" s="52" t="n">
        <v>337.8672</v>
      </c>
      <c r="AV101" s="52" t="n">
        <v>16.555289</v>
      </c>
      <c r="AW101" s="52" t="n">
        <v>107.5</v>
      </c>
      <c r="AX101" s="52" t="n">
        <v>471.613</v>
      </c>
      <c r="AY101" s="52" t="n">
        <v>9.1389313</v>
      </c>
      <c r="AZ101" s="52" t="n">
        <v>107.5</v>
      </c>
      <c r="BA101" s="52" t="n">
        <v>608.987</v>
      </c>
      <c r="BB101" s="52" t="n">
        <v>5.0200654</v>
      </c>
      <c r="BC101" s="52" t="n">
        <v>107.5</v>
      </c>
      <c r="BD101" s="52" t="n">
        <v>394.7618</v>
      </c>
      <c r="BE101" s="52" t="n">
        <v>9.8438386</v>
      </c>
      <c r="BF101" s="52" t="n">
        <v>107.5</v>
      </c>
      <c r="BG101" s="52" t="n">
        <v>503.4277</v>
      </c>
      <c r="BH101" s="52" t="n">
        <v>10.214722</v>
      </c>
      <c r="BI101" s="52" t="n">
        <v>107.5</v>
      </c>
      <c r="BJ101" s="52" t="n">
        <v>573.0474</v>
      </c>
      <c r="BK101" s="52" t="n">
        <v>7.2918212</v>
      </c>
      <c r="BL101" s="52"/>
      <c r="BM101" s="59" t="n">
        <f aca="false">BC101</f>
        <v>107.5</v>
      </c>
      <c r="BN101" s="60" t="n">
        <f aca="false">AVERAGE(B101,E101,H101,K101,N101,Q101,T101,W101,Z101,AC101,AF101,AI101,AL101,AO101,AR101,AU101,AX101,BA101,BD101,BG101,BJ101)</f>
        <v>454.366380952381</v>
      </c>
      <c r="BO101" s="61" t="n">
        <f aca="false">AVERAGE(C101,F101,I101,L101,O101,R101,U101,X101,AA101,AD101,AG101,AJ101,AM101,AP101,AS101,AV101,AY101,BB101,BE101,BH101,BK101)</f>
        <v>11.3835800285714</v>
      </c>
      <c r="BP101" s="60" t="n">
        <f aca="false">STDEV(B101,E101,H101,K101,N101,Q101,T101,W101,Z101,AC101,AF101,AI101,AL101,AO101,AR101,AU101,AX101,BA101,BD101,BG101,BJ101)</f>
        <v>132.996820297816</v>
      </c>
      <c r="BQ101" s="61" t="n">
        <f aca="false">STDEV(C101,F101,I101,L101,O101,R101,U101,X101,AA101,AD101,AG101,AJ101,AM101,AP101,AS101,AV101,AY101,BB101,BE101,BH101,BK101)</f>
        <v>5.16642726157307</v>
      </c>
    </row>
    <row r="102" customFormat="false" ht="26.8" hidden="false" customHeight="false" outlineLevel="0" collapsed="false">
      <c r="A102" s="52" t="n">
        <v>108.75</v>
      </c>
      <c r="B102" s="52" t="n">
        <v>413.8891</v>
      </c>
      <c r="C102" s="52" t="n">
        <v>13.423555</v>
      </c>
      <c r="D102" s="52" t="n">
        <v>108.75</v>
      </c>
      <c r="E102" s="52" t="n">
        <v>651.4745</v>
      </c>
      <c r="F102" s="52" t="n">
        <v>5.1241003</v>
      </c>
      <c r="G102" s="52" t="n">
        <v>108.75</v>
      </c>
      <c r="H102" s="52" t="n">
        <v>431.3123</v>
      </c>
      <c r="I102" s="52" t="n">
        <v>12.211996</v>
      </c>
      <c r="J102" s="52" t="n">
        <v>108.75</v>
      </c>
      <c r="K102" s="52" t="n">
        <v>643.5156</v>
      </c>
      <c r="L102" s="52" t="n">
        <v>5.4497274</v>
      </c>
      <c r="M102" s="52" t="n">
        <v>108.75</v>
      </c>
      <c r="N102" s="52" t="n">
        <v>333.8727</v>
      </c>
      <c r="O102" s="52" t="n">
        <v>15.363904</v>
      </c>
      <c r="P102" s="52" t="n">
        <v>108.75</v>
      </c>
      <c r="Q102" s="52" t="n">
        <v>330.1907</v>
      </c>
      <c r="R102" s="52" t="n">
        <v>13.374264</v>
      </c>
      <c r="S102" s="52" t="n">
        <v>108.75</v>
      </c>
      <c r="T102" s="52" t="n">
        <v>701.1026</v>
      </c>
      <c r="U102" s="52" t="n">
        <v>3.8364231</v>
      </c>
      <c r="V102" s="52" t="n">
        <v>108.75</v>
      </c>
      <c r="W102" s="52" t="n">
        <v>361.2197</v>
      </c>
      <c r="X102" s="52" t="n">
        <v>13.660523</v>
      </c>
      <c r="Y102" s="52" t="n">
        <v>108.75</v>
      </c>
      <c r="Z102" s="52" t="n">
        <v>449.0262</v>
      </c>
      <c r="AA102" s="52" t="n">
        <v>11.023228</v>
      </c>
      <c r="AB102" s="52" t="n">
        <v>108.75</v>
      </c>
      <c r="AC102" s="52" t="n">
        <v>419.2428</v>
      </c>
      <c r="AD102" s="52" t="n">
        <v>11.625082</v>
      </c>
      <c r="AE102" s="52" t="n">
        <v>108.75</v>
      </c>
      <c r="AF102" s="52" t="n">
        <v>233.3739</v>
      </c>
      <c r="AG102" s="52" t="n">
        <v>22.499891</v>
      </c>
      <c r="AH102" s="52" t="n">
        <v>108.75</v>
      </c>
      <c r="AI102" s="52" t="n">
        <v>328.8875</v>
      </c>
      <c r="AJ102" s="52" t="n">
        <v>20.49193</v>
      </c>
      <c r="AK102" s="52" t="n">
        <v>108.75</v>
      </c>
      <c r="AL102" s="52" t="n">
        <v>626.3132</v>
      </c>
      <c r="AM102" s="52" t="n">
        <v>5.2408942</v>
      </c>
      <c r="AN102" s="52" t="n">
        <v>108.75</v>
      </c>
      <c r="AO102" s="52" t="n">
        <v>284.1199</v>
      </c>
      <c r="AP102" s="52" t="n">
        <v>15.230643</v>
      </c>
      <c r="AQ102" s="52" t="n">
        <v>108.75</v>
      </c>
      <c r="AR102" s="52" t="n">
        <v>460.4814</v>
      </c>
      <c r="AS102" s="52" t="n">
        <v>11.137732</v>
      </c>
      <c r="AT102" s="52" t="n">
        <v>108.75</v>
      </c>
      <c r="AU102" s="52" t="n">
        <v>326.9789</v>
      </c>
      <c r="AV102" s="52" t="n">
        <v>17.422246</v>
      </c>
      <c r="AW102" s="52" t="n">
        <v>108.75</v>
      </c>
      <c r="AX102" s="52" t="n">
        <v>481.7763</v>
      </c>
      <c r="AY102" s="52" t="n">
        <v>10.437514</v>
      </c>
      <c r="AZ102" s="52" t="n">
        <v>108.75</v>
      </c>
      <c r="BA102" s="52" t="n">
        <v>616.9966</v>
      </c>
      <c r="BB102" s="52" t="n">
        <v>4.908615</v>
      </c>
      <c r="BC102" s="52" t="n">
        <v>108.75</v>
      </c>
      <c r="BD102" s="52" t="n">
        <v>376.7479</v>
      </c>
      <c r="BE102" s="52" t="n">
        <v>9.2943293</v>
      </c>
      <c r="BF102" s="52" t="n">
        <v>108.75</v>
      </c>
      <c r="BG102" s="52" t="n">
        <v>501.9403</v>
      </c>
      <c r="BH102" s="52" t="n">
        <v>10.117121</v>
      </c>
      <c r="BI102" s="52" t="n">
        <v>108.75</v>
      </c>
      <c r="BJ102" s="52" t="n">
        <v>569.9107</v>
      </c>
      <c r="BK102" s="52" t="n">
        <v>7.1950927</v>
      </c>
      <c r="BL102" s="52"/>
      <c r="BM102" s="59" t="n">
        <f aca="false">BC102</f>
        <v>108.75</v>
      </c>
      <c r="BN102" s="60" t="n">
        <f aca="false">AVERAGE(B102,E102,H102,K102,N102,Q102,T102,W102,Z102,AC102,AF102,AI102,AL102,AO102,AR102,AU102,AX102,BA102,BD102,BG102,BJ102)</f>
        <v>454.398704761905</v>
      </c>
      <c r="BO102" s="61" t="n">
        <f aca="false">AVERAGE(C102,F102,I102,L102,O102,R102,U102,X102,AA102,AD102,AG102,AJ102,AM102,AP102,AS102,AV102,AY102,BB102,BE102,BH102,BK102)</f>
        <v>11.3842290952381</v>
      </c>
      <c r="BP102" s="60" t="n">
        <f aca="false">STDEV(B102,E102,H102,K102,N102,Q102,T102,W102,Z102,AC102,AF102,AI102,AL102,AO102,AR102,AU102,AX102,BA102,BD102,BG102,BJ102)</f>
        <v>135.238667476892</v>
      </c>
      <c r="BQ102" s="61" t="n">
        <f aca="false">STDEV(C102,F102,I102,L102,O102,R102,U102,X102,AA102,AD102,AG102,AJ102,AM102,AP102,AS102,AV102,AY102,BB102,BE102,BH102,BK102)</f>
        <v>5.11518732127991</v>
      </c>
    </row>
    <row r="103" customFormat="false" ht="26.8" hidden="false" customHeight="false" outlineLevel="0" collapsed="false">
      <c r="A103" s="52" t="n">
        <v>110</v>
      </c>
      <c r="B103" s="52" t="n">
        <v>414.0531</v>
      </c>
      <c r="C103" s="52" t="n">
        <v>13.339695</v>
      </c>
      <c r="D103" s="52" t="n">
        <v>110</v>
      </c>
      <c r="E103" s="52" t="n">
        <v>654.3402</v>
      </c>
      <c r="F103" s="52" t="n">
        <v>5.1490731</v>
      </c>
      <c r="G103" s="52" t="n">
        <v>110</v>
      </c>
      <c r="H103" s="52" t="n">
        <v>428.2884</v>
      </c>
      <c r="I103" s="52" t="n">
        <v>12.371974</v>
      </c>
      <c r="J103" s="52" t="n">
        <v>110</v>
      </c>
      <c r="K103" s="52" t="n">
        <v>642.9544</v>
      </c>
      <c r="L103" s="52" t="n">
        <v>5.47012</v>
      </c>
      <c r="M103" s="52" t="n">
        <v>110</v>
      </c>
      <c r="N103" s="52" t="n">
        <v>337.9804</v>
      </c>
      <c r="O103" s="52" t="n">
        <v>15.241112</v>
      </c>
      <c r="P103" s="52" t="n">
        <v>110</v>
      </c>
      <c r="Q103" s="52" t="n">
        <v>338.5301</v>
      </c>
      <c r="R103" s="52" t="n">
        <v>13.470774</v>
      </c>
      <c r="S103" s="52" t="n">
        <v>110</v>
      </c>
      <c r="T103" s="52" t="n">
        <v>696.3341</v>
      </c>
      <c r="U103" s="52" t="n">
        <v>3.9545256</v>
      </c>
      <c r="V103" s="52" t="n">
        <v>110</v>
      </c>
      <c r="W103" s="52" t="n">
        <v>357.6603</v>
      </c>
      <c r="X103" s="52" t="n">
        <v>13.333043</v>
      </c>
      <c r="Y103" s="52" t="n">
        <v>110</v>
      </c>
      <c r="Z103" s="52" t="n">
        <v>446.581</v>
      </c>
      <c r="AA103" s="52" t="n">
        <v>10.891167</v>
      </c>
      <c r="AB103" s="52" t="n">
        <v>110</v>
      </c>
      <c r="AC103" s="52" t="n">
        <v>430.3911</v>
      </c>
      <c r="AD103" s="52" t="n">
        <v>11.617884</v>
      </c>
      <c r="AE103" s="52" t="n">
        <v>110</v>
      </c>
      <c r="AF103" s="52" t="n">
        <v>218.935</v>
      </c>
      <c r="AG103" s="52" t="n">
        <v>25.887786</v>
      </c>
      <c r="AH103" s="52" t="n">
        <v>110</v>
      </c>
      <c r="AI103" s="52" t="n">
        <v>328.851</v>
      </c>
      <c r="AJ103" s="52" t="n">
        <v>20.464885</v>
      </c>
      <c r="AK103" s="52" t="n">
        <v>110</v>
      </c>
      <c r="AL103" s="52" t="n">
        <v>652.3685</v>
      </c>
      <c r="AM103" s="52" t="n">
        <v>4.8853871</v>
      </c>
      <c r="AN103" s="52" t="n">
        <v>110</v>
      </c>
      <c r="AO103" s="52" t="n">
        <v>286.1617</v>
      </c>
      <c r="AP103" s="52" t="n">
        <v>16.446456</v>
      </c>
      <c r="AQ103" s="52" t="n">
        <v>110</v>
      </c>
      <c r="AR103" s="52" t="n">
        <v>458.8578</v>
      </c>
      <c r="AS103" s="52" t="n">
        <v>10.95747</v>
      </c>
      <c r="AT103" s="52" t="n">
        <v>110</v>
      </c>
      <c r="AU103" s="52" t="n">
        <v>314.1379</v>
      </c>
      <c r="AV103" s="52" t="n">
        <v>17.495856</v>
      </c>
      <c r="AW103" s="52" t="n">
        <v>110</v>
      </c>
      <c r="AX103" s="52" t="n">
        <v>483.8936</v>
      </c>
      <c r="AY103" s="52" t="n">
        <v>11.079716</v>
      </c>
      <c r="AZ103" s="52" t="n">
        <v>110</v>
      </c>
      <c r="BA103" s="52" t="n">
        <v>627.3856</v>
      </c>
      <c r="BB103" s="52" t="n">
        <v>4.8444929</v>
      </c>
      <c r="BC103" s="52" t="n">
        <v>110</v>
      </c>
      <c r="BD103" s="52" t="n">
        <v>359.7951</v>
      </c>
      <c r="BE103" s="52" t="n">
        <v>8.6800436</v>
      </c>
      <c r="BF103" s="52" t="n">
        <v>110</v>
      </c>
      <c r="BG103" s="52" t="n">
        <v>504.7132</v>
      </c>
      <c r="BH103" s="52" t="n">
        <v>10.038822</v>
      </c>
      <c r="BI103" s="52" t="n">
        <v>110</v>
      </c>
      <c r="BJ103" s="52" t="n">
        <v>549.5642</v>
      </c>
      <c r="BK103" s="52" t="n">
        <v>7.3013086</v>
      </c>
      <c r="BL103" s="52"/>
      <c r="BM103" s="59" t="n">
        <f aca="false">BC103</f>
        <v>110</v>
      </c>
      <c r="BN103" s="60" t="n">
        <f aca="false">AVERAGE(B103,E103,H103,K103,N103,Q103,T103,W103,Z103,AC103,AF103,AI103,AL103,AO103,AR103,AU103,AX103,BA103,BD103,BG103,BJ103)</f>
        <v>453.894128571429</v>
      </c>
      <c r="BO103" s="61" t="n">
        <f aca="false">AVERAGE(C103,F103,I103,L103,O103,R103,U103,X103,AA103,AD103,AG103,AJ103,AM103,AP103,AS103,AV103,AY103,BB103,BE103,BH103,BK103)</f>
        <v>11.5676948047619</v>
      </c>
      <c r="BP103" s="60" t="n">
        <f aca="false">STDEV(B103,E103,H103,K103,N103,Q103,T103,W103,Z103,AC103,AF103,AI103,AL103,AO103,AR103,AU103,AX103,BA103,BD103,BG103,BJ103)</f>
        <v>138.395751005134</v>
      </c>
      <c r="BQ103" s="61" t="n">
        <f aca="false">STDEV(C103,F103,I103,L103,O103,R103,U103,X103,AA103,AD103,AG103,AJ103,AM103,AP103,AS103,AV103,AY103,BB103,BE103,BH103,BK103)</f>
        <v>5.58270681311025</v>
      </c>
    </row>
    <row r="104" customFormat="false" ht="26.8" hidden="false" customHeight="false" outlineLevel="0" collapsed="false">
      <c r="A104" s="52" t="n">
        <v>111.25</v>
      </c>
      <c r="B104" s="52" t="n">
        <v>414.6598</v>
      </c>
      <c r="C104" s="52" t="n">
        <v>13.051036</v>
      </c>
      <c r="D104" s="52" t="n">
        <v>111.25</v>
      </c>
      <c r="E104" s="52" t="n">
        <v>652.1935</v>
      </c>
      <c r="F104" s="52" t="n">
        <v>5.2330425</v>
      </c>
      <c r="G104" s="52" t="n">
        <v>111.25</v>
      </c>
      <c r="H104" s="52" t="n">
        <v>424.4366</v>
      </c>
      <c r="I104" s="52" t="n">
        <v>12.623991</v>
      </c>
      <c r="J104" s="52" t="n">
        <v>111.25</v>
      </c>
      <c r="K104" s="52" t="n">
        <v>632.5237</v>
      </c>
      <c r="L104" s="52" t="n">
        <v>5.5705562</v>
      </c>
      <c r="M104" s="52" t="n">
        <v>111.25</v>
      </c>
      <c r="N104" s="52" t="n">
        <v>341.5312</v>
      </c>
      <c r="O104" s="52" t="n">
        <v>15.277863</v>
      </c>
      <c r="P104" s="52" t="n">
        <v>111.25</v>
      </c>
      <c r="Q104" s="52" t="n">
        <v>350.777</v>
      </c>
      <c r="R104" s="52" t="n">
        <v>13.879935</v>
      </c>
      <c r="S104" s="52" t="n">
        <v>111.25</v>
      </c>
      <c r="T104" s="52" t="n">
        <v>683.6675</v>
      </c>
      <c r="U104" s="52" t="n">
        <v>4.0961832</v>
      </c>
      <c r="V104" s="52" t="n">
        <v>111.25</v>
      </c>
      <c r="W104" s="52" t="n">
        <v>362.9282</v>
      </c>
      <c r="X104" s="52" t="n">
        <v>14.715812</v>
      </c>
      <c r="Y104" s="52" t="n">
        <v>111.25</v>
      </c>
      <c r="Z104" s="52" t="n">
        <v>446.484</v>
      </c>
      <c r="AA104" s="52" t="n">
        <v>10.89771</v>
      </c>
      <c r="AB104" s="52" t="n">
        <v>111.25</v>
      </c>
      <c r="AC104" s="52" t="n">
        <v>431.0767</v>
      </c>
      <c r="AD104" s="52" t="n">
        <v>10.949618</v>
      </c>
      <c r="AE104" s="52" t="n">
        <v>111.25</v>
      </c>
      <c r="AF104" s="52" t="n">
        <v>223.1308</v>
      </c>
      <c r="AG104" s="52" t="n">
        <v>20.831843</v>
      </c>
      <c r="AH104" s="52" t="n">
        <v>111.25</v>
      </c>
      <c r="AI104" s="52" t="n">
        <v>329.894</v>
      </c>
      <c r="AJ104" s="52" t="n">
        <v>20.753326</v>
      </c>
      <c r="AK104" s="52" t="n">
        <v>111.25</v>
      </c>
      <c r="AL104" s="52" t="n">
        <v>647.9942</v>
      </c>
      <c r="AM104" s="52" t="n">
        <v>4.7571429</v>
      </c>
      <c r="AN104" s="52" t="n">
        <v>111.25</v>
      </c>
      <c r="AO104" s="52" t="n">
        <v>297.0465</v>
      </c>
      <c r="AP104" s="52" t="n">
        <v>16.666739</v>
      </c>
      <c r="AQ104" s="52" t="n">
        <v>111.25</v>
      </c>
      <c r="AR104" s="52" t="n">
        <v>459.7601</v>
      </c>
      <c r="AS104" s="52" t="n">
        <v>10.993893</v>
      </c>
      <c r="AT104" s="52" t="n">
        <v>111.25</v>
      </c>
      <c r="AU104" s="52" t="n">
        <v>308.6034</v>
      </c>
      <c r="AV104" s="52" t="n">
        <v>18.983751</v>
      </c>
      <c r="AW104" s="52" t="n">
        <v>111.25</v>
      </c>
      <c r="AX104" s="52" t="n">
        <v>461.7825</v>
      </c>
      <c r="AY104" s="52" t="n">
        <v>10.999346</v>
      </c>
      <c r="AZ104" s="52" t="n">
        <v>111.25</v>
      </c>
      <c r="BA104" s="52" t="n">
        <v>637.3596</v>
      </c>
      <c r="BB104" s="52" t="n">
        <v>4.7976009</v>
      </c>
      <c r="BC104" s="52" t="n">
        <v>111.25</v>
      </c>
      <c r="BD104" s="52" t="n">
        <v>324.0874</v>
      </c>
      <c r="BE104" s="52" t="n">
        <v>8.8622683</v>
      </c>
      <c r="BF104" s="52" t="n">
        <v>111.25</v>
      </c>
      <c r="BG104" s="52" t="n">
        <v>512.7266</v>
      </c>
      <c r="BH104" s="52" t="n">
        <v>9.9417666</v>
      </c>
      <c r="BI104" s="52" t="n">
        <v>111.25</v>
      </c>
      <c r="BJ104" s="52" t="n">
        <v>542.3271</v>
      </c>
      <c r="BK104" s="52" t="n">
        <v>7.7098146</v>
      </c>
      <c r="BL104" s="52"/>
      <c r="BM104" s="59" t="n">
        <f aca="false">BC104</f>
        <v>111.25</v>
      </c>
      <c r="BN104" s="60" t="n">
        <f aca="false">AVERAGE(B104,E104,H104,K104,N104,Q104,T104,W104,Z104,AC104,AF104,AI104,AL104,AO104,AR104,AU104,AX104,BA104,BD104,BG104,BJ104)</f>
        <v>451.66620952381</v>
      </c>
      <c r="BO104" s="61" t="n">
        <f aca="false">AVERAGE(C104,F104,I104,L104,O104,R104,U104,X104,AA104,AD104,AG104,AJ104,AM104,AP104,AS104,AV104,AY104,BB104,BE104,BH104,BK104)</f>
        <v>11.5044399142857</v>
      </c>
      <c r="BP104" s="60" t="n">
        <f aca="false">STDEV(B104,E104,H104,K104,N104,Q104,T104,W104,Z104,AC104,AF104,AI104,AL104,AO104,AR104,AU104,AX104,BA104,BD104,BG104,BJ104)</f>
        <v>136.444042423603</v>
      </c>
      <c r="BQ104" s="61" t="n">
        <f aca="false">STDEV(C104,F104,I104,L104,O104,R104,U104,X104,AA104,AD104,AG104,AJ104,AM104,AP104,AS104,AV104,AY104,BB104,BE104,BH104,BK104)</f>
        <v>5.16680285037854</v>
      </c>
    </row>
    <row r="105" customFormat="false" ht="26.8" hidden="false" customHeight="false" outlineLevel="0" collapsed="false">
      <c r="A105" s="52" t="n">
        <v>112.5</v>
      </c>
      <c r="B105" s="52" t="n">
        <v>414.3568</v>
      </c>
      <c r="C105" s="52" t="n">
        <v>12.812105</v>
      </c>
      <c r="D105" s="52" t="n">
        <v>112.5</v>
      </c>
      <c r="E105" s="52" t="n">
        <v>641.3573</v>
      </c>
      <c r="F105" s="52" t="n">
        <v>5.3333697</v>
      </c>
      <c r="G105" s="52" t="n">
        <v>112.5</v>
      </c>
      <c r="H105" s="52" t="n">
        <v>419.8413</v>
      </c>
      <c r="I105" s="52" t="n">
        <v>12.024209</v>
      </c>
      <c r="J105" s="52" t="n">
        <v>112.5</v>
      </c>
      <c r="K105" s="52" t="n">
        <v>626.1257</v>
      </c>
      <c r="L105" s="52" t="n">
        <v>5.7762268</v>
      </c>
      <c r="M105" s="52" t="n">
        <v>112.5</v>
      </c>
      <c r="N105" s="52" t="n">
        <v>347.6823</v>
      </c>
      <c r="O105" s="52" t="n">
        <v>15.652999</v>
      </c>
      <c r="P105" s="52" t="n">
        <v>112.5</v>
      </c>
      <c r="Q105" s="52" t="n">
        <v>361.1909</v>
      </c>
      <c r="R105" s="52" t="n">
        <v>14.215812</v>
      </c>
      <c r="S105" s="52" t="n">
        <v>112.5</v>
      </c>
      <c r="T105" s="52" t="n">
        <v>664.9792</v>
      </c>
      <c r="U105" s="52" t="n">
        <v>4.3057797</v>
      </c>
      <c r="V105" s="52" t="n">
        <v>112.5</v>
      </c>
      <c r="W105" s="52" t="n">
        <v>356.7309</v>
      </c>
      <c r="X105" s="52" t="n">
        <v>13.498146</v>
      </c>
      <c r="Y105" s="52" t="n">
        <v>112.5</v>
      </c>
      <c r="Z105" s="52" t="n">
        <v>436.6666</v>
      </c>
      <c r="AA105" s="52" t="n">
        <v>10.857906</v>
      </c>
      <c r="AB105" s="52" t="n">
        <v>112.5</v>
      </c>
      <c r="AC105" s="52" t="n">
        <v>440.8433</v>
      </c>
      <c r="AD105" s="52" t="n">
        <v>11.103272</v>
      </c>
      <c r="AE105" s="52" t="n">
        <v>112.5</v>
      </c>
      <c r="AF105" s="52" t="n">
        <v>277.1369</v>
      </c>
      <c r="AG105" s="52" t="n">
        <v>8.0964013</v>
      </c>
      <c r="AH105" s="52" t="n">
        <v>112.5</v>
      </c>
      <c r="AI105" s="52" t="n">
        <v>330.8842</v>
      </c>
      <c r="AJ105" s="52" t="n">
        <v>21.00578</v>
      </c>
      <c r="AK105" s="52" t="n">
        <v>112.5</v>
      </c>
      <c r="AL105" s="52" t="n">
        <v>644.5119</v>
      </c>
      <c r="AM105" s="52" t="n">
        <v>4.678735</v>
      </c>
      <c r="AN105" s="52" t="n">
        <v>112.5</v>
      </c>
      <c r="AO105" s="52" t="n">
        <v>305.0474</v>
      </c>
      <c r="AP105" s="52" t="n">
        <v>17.108615</v>
      </c>
      <c r="AQ105" s="52" t="n">
        <v>112.5</v>
      </c>
      <c r="AR105" s="52" t="n">
        <v>461.3782</v>
      </c>
      <c r="AS105" s="52" t="n">
        <v>11.04602</v>
      </c>
      <c r="AT105" s="52" t="n">
        <v>112.5</v>
      </c>
      <c r="AU105" s="52" t="n">
        <v>312.4672</v>
      </c>
      <c r="AV105" s="52" t="n">
        <v>18.702617</v>
      </c>
      <c r="AW105" s="52" t="n">
        <v>112.5</v>
      </c>
      <c r="AX105" s="52" t="n">
        <v>449.9093</v>
      </c>
      <c r="AY105" s="52" t="n">
        <v>11.498146</v>
      </c>
      <c r="AZ105" s="52" t="n">
        <v>112.5</v>
      </c>
      <c r="BA105" s="52" t="n">
        <v>632.0597</v>
      </c>
      <c r="BB105" s="52" t="n">
        <v>4.8305344</v>
      </c>
      <c r="BC105" s="52" t="n">
        <v>112.5</v>
      </c>
      <c r="BD105" s="52" t="n">
        <v>347.5813</v>
      </c>
      <c r="BE105" s="52" t="n">
        <v>12.550927</v>
      </c>
      <c r="BF105" s="52" t="n">
        <v>112.5</v>
      </c>
      <c r="BG105" s="52" t="n">
        <v>515.0757</v>
      </c>
      <c r="BH105" s="52" t="n">
        <v>9.7</v>
      </c>
      <c r="BI105" s="52" t="n">
        <v>112.5</v>
      </c>
      <c r="BJ105" s="52" t="n">
        <v>533.0932</v>
      </c>
      <c r="BK105" s="52" t="n">
        <v>8.0929117</v>
      </c>
      <c r="BL105" s="52"/>
      <c r="BM105" s="59" t="n">
        <f aca="false">BC105</f>
        <v>112.5</v>
      </c>
      <c r="BN105" s="60" t="n">
        <f aca="false">AVERAGE(B105,E105,H105,K105,N105,Q105,T105,W105,Z105,AC105,AF105,AI105,AL105,AO105,AR105,AU105,AX105,BA105,BD105,BG105,BJ105)</f>
        <v>453.281871428571</v>
      </c>
      <c r="BO105" s="61" t="n">
        <f aca="false">AVERAGE(C105,F105,I105,L105,O105,R105,U105,X105,AA105,AD105,AG105,AJ105,AM105,AP105,AS105,AV105,AY105,BB105,BE105,BH105,BK105)</f>
        <v>11.0900244095238</v>
      </c>
      <c r="BP105" s="60" t="n">
        <f aca="false">STDEV(B105,E105,H105,K105,N105,Q105,T105,W105,Z105,AC105,AF105,AI105,AL105,AO105,AR105,AU105,AX105,BA105,BD105,BG105,BJ105)</f>
        <v>126.463474504669</v>
      </c>
      <c r="BQ105" s="61" t="n">
        <f aca="false">STDEV(C105,F105,I105,L105,O105,R105,U105,X105,AA105,AD105,AG105,AJ105,AM105,AP105,AS105,AV105,AY105,BB105,BE105,BH105,BK105)</f>
        <v>4.70450087050332</v>
      </c>
    </row>
    <row r="106" customFormat="false" ht="26.8" hidden="false" customHeight="false" outlineLevel="0" collapsed="false">
      <c r="A106" s="52" t="n">
        <v>113.75</v>
      </c>
      <c r="B106" s="52" t="n">
        <v>416.9885</v>
      </c>
      <c r="C106" s="52" t="n">
        <v>12.574155</v>
      </c>
      <c r="D106" s="52" t="n">
        <v>113.75</v>
      </c>
      <c r="E106" s="52" t="n">
        <v>641.0402</v>
      </c>
      <c r="F106" s="52" t="n">
        <v>5.3536532</v>
      </c>
      <c r="G106" s="52" t="n">
        <v>113.75</v>
      </c>
      <c r="H106" s="52" t="n">
        <v>425.231</v>
      </c>
      <c r="I106" s="52" t="n">
        <v>11.551363</v>
      </c>
      <c r="J106" s="52" t="n">
        <v>113.75</v>
      </c>
      <c r="K106" s="52" t="n">
        <v>624.6452</v>
      </c>
      <c r="L106" s="52" t="n">
        <v>5.780807</v>
      </c>
      <c r="M106" s="52" t="n">
        <v>113.75</v>
      </c>
      <c r="N106" s="52" t="n">
        <v>352.2736</v>
      </c>
      <c r="O106" s="52" t="n">
        <v>15.374809</v>
      </c>
      <c r="P106" s="52" t="n">
        <v>113.75</v>
      </c>
      <c r="Q106" s="52" t="n">
        <v>356.5123</v>
      </c>
      <c r="R106" s="52" t="n">
        <v>13.461832</v>
      </c>
      <c r="S106" s="52" t="n">
        <v>113.75</v>
      </c>
      <c r="T106" s="52" t="n">
        <v>685.2369</v>
      </c>
      <c r="U106" s="52" t="n">
        <v>4.2396947</v>
      </c>
      <c r="V106" s="52" t="n">
        <v>113.75</v>
      </c>
      <c r="W106" s="52" t="n">
        <v>354.9582</v>
      </c>
      <c r="X106" s="52" t="n">
        <v>13.03108</v>
      </c>
      <c r="Y106" s="52" t="n">
        <v>113.75</v>
      </c>
      <c r="Z106" s="52" t="n">
        <v>419.3005</v>
      </c>
      <c r="AA106" s="52" t="n">
        <v>11.08615</v>
      </c>
      <c r="AB106" s="52" t="n">
        <v>113.75</v>
      </c>
      <c r="AC106" s="52" t="n">
        <v>438.9842</v>
      </c>
      <c r="AD106" s="52" t="n">
        <v>11.154198</v>
      </c>
      <c r="AE106" s="52" t="n">
        <v>113.75</v>
      </c>
      <c r="AF106" s="52" t="n">
        <v>281.0898</v>
      </c>
      <c r="AG106" s="52" t="n">
        <v>9.3347874</v>
      </c>
      <c r="AH106" s="52" t="n">
        <v>113.75</v>
      </c>
      <c r="AI106" s="52" t="n">
        <v>332.2174</v>
      </c>
      <c r="AJ106" s="52" t="n">
        <v>19.305234</v>
      </c>
      <c r="AK106" s="52" t="n">
        <v>113.75</v>
      </c>
      <c r="AL106" s="52" t="n">
        <v>635.18</v>
      </c>
      <c r="AM106" s="52" t="n">
        <v>4.8591058</v>
      </c>
      <c r="AN106" s="52" t="n">
        <v>113.75</v>
      </c>
      <c r="AO106" s="52" t="n">
        <v>303.1976</v>
      </c>
      <c r="AP106" s="52" t="n">
        <v>16.208615</v>
      </c>
      <c r="AQ106" s="52" t="n">
        <v>113.75</v>
      </c>
      <c r="AR106" s="52" t="n">
        <v>456.7038</v>
      </c>
      <c r="AS106" s="52" t="n">
        <v>10.934133</v>
      </c>
      <c r="AT106" s="52" t="n">
        <v>113.75</v>
      </c>
      <c r="AU106" s="52" t="n">
        <v>312.1939</v>
      </c>
      <c r="AV106" s="52" t="n">
        <v>18.482334</v>
      </c>
      <c r="AW106" s="52" t="n">
        <v>113.75</v>
      </c>
      <c r="AX106" s="52" t="n">
        <v>452.2897</v>
      </c>
      <c r="AY106" s="52" t="n">
        <v>12.753326</v>
      </c>
      <c r="AZ106" s="52" t="n">
        <v>113.75</v>
      </c>
      <c r="BA106" s="52" t="n">
        <v>633.8924</v>
      </c>
      <c r="BB106" s="52" t="n">
        <v>4.8327154</v>
      </c>
      <c r="BC106" s="52" t="n">
        <v>113.75</v>
      </c>
      <c r="BD106" s="52" t="n">
        <v>349.1157</v>
      </c>
      <c r="BE106" s="52" t="n">
        <v>13.721919</v>
      </c>
      <c r="BF106" s="52" t="n">
        <v>113.75</v>
      </c>
      <c r="BG106" s="52" t="n">
        <v>520.4798</v>
      </c>
      <c r="BH106" s="52" t="n">
        <v>9.1350055</v>
      </c>
      <c r="BI106" s="52" t="n">
        <v>113.75</v>
      </c>
      <c r="BJ106" s="52" t="n">
        <v>541.9793</v>
      </c>
      <c r="BK106" s="52" t="n">
        <v>8.5214831</v>
      </c>
      <c r="BL106" s="52"/>
      <c r="BM106" s="59" t="n">
        <f aca="false">BC106</f>
        <v>113.75</v>
      </c>
      <c r="BN106" s="60" t="n">
        <f aca="false">AVERAGE(B106,E106,H106,K106,N106,Q106,T106,W106,Z106,AC106,AF106,AI106,AL106,AO106,AR106,AU106,AX106,BA106,BD106,BG106,BJ106)</f>
        <v>453.976666666667</v>
      </c>
      <c r="BO106" s="61" t="n">
        <f aca="false">AVERAGE(C106,F106,I106,L106,O106,R106,U106,X106,AA106,AD106,AG106,AJ106,AM106,AP106,AS106,AV106,AY106,BB106,BE106,BH106,BK106)</f>
        <v>11.0331619095238</v>
      </c>
      <c r="BP106" s="60" t="n">
        <f aca="false">STDEV(B106,E106,H106,K106,N106,Q106,T106,W106,Z106,AC106,AF106,AI106,AL106,AO106,AR106,AU106,AX106,BA106,BD106,BG106,BJ106)</f>
        <v>127.828078550267</v>
      </c>
      <c r="BQ106" s="61" t="n">
        <f aca="false">STDEV(C106,F106,I106,L106,O106,R106,U106,X106,AA106,AD106,AG106,AJ106,AM106,AP106,AS106,AV106,AY106,BB106,BE106,BH106,BK106)</f>
        <v>4.40259732520299</v>
      </c>
    </row>
    <row r="107" customFormat="false" ht="26.8" hidden="false" customHeight="false" outlineLevel="0" collapsed="false">
      <c r="A107" s="52" t="n">
        <v>115</v>
      </c>
      <c r="B107" s="52" t="n">
        <v>420.5278</v>
      </c>
      <c r="C107" s="52" t="n">
        <v>12.54253</v>
      </c>
      <c r="D107" s="52" t="n">
        <v>115</v>
      </c>
      <c r="E107" s="52" t="n">
        <v>650.4377</v>
      </c>
      <c r="F107" s="52" t="n">
        <v>5.2962923</v>
      </c>
      <c r="G107" s="52" t="n">
        <v>115</v>
      </c>
      <c r="H107" s="52" t="n">
        <v>439.5879</v>
      </c>
      <c r="I107" s="52" t="n">
        <v>12.049618</v>
      </c>
      <c r="J107" s="52" t="n">
        <v>115</v>
      </c>
      <c r="K107" s="52" t="n">
        <v>630.6246</v>
      </c>
      <c r="L107" s="52" t="n">
        <v>5.644711</v>
      </c>
      <c r="M107" s="52" t="n">
        <v>115</v>
      </c>
      <c r="N107" s="52" t="n">
        <v>351.6999</v>
      </c>
      <c r="O107" s="52" t="n">
        <v>15.008179</v>
      </c>
      <c r="P107" s="52" t="n">
        <v>115</v>
      </c>
      <c r="Q107" s="52" t="n">
        <v>359.9794</v>
      </c>
      <c r="R107" s="52" t="n">
        <v>12.33446</v>
      </c>
      <c r="S107" s="52" t="n">
        <v>115</v>
      </c>
      <c r="T107" s="52" t="n">
        <v>663.8229</v>
      </c>
      <c r="U107" s="52" t="n">
        <v>4.5200654</v>
      </c>
      <c r="V107" s="52" t="n">
        <v>115</v>
      </c>
      <c r="W107" s="52" t="n">
        <v>362.6337</v>
      </c>
      <c r="X107" s="52" t="n">
        <v>12.95976</v>
      </c>
      <c r="Y107" s="52" t="n">
        <v>115</v>
      </c>
      <c r="Z107" s="52" t="n">
        <v>412.8621</v>
      </c>
      <c r="AA107" s="52" t="n">
        <v>11.68735</v>
      </c>
      <c r="AB107" s="52" t="n">
        <v>115</v>
      </c>
      <c r="AC107" s="52" t="n">
        <v>434.8115</v>
      </c>
      <c r="AD107" s="52" t="n">
        <v>11.23675</v>
      </c>
      <c r="AE107" s="52" t="n">
        <v>115</v>
      </c>
      <c r="AF107" s="52" t="n">
        <v>297.4251</v>
      </c>
      <c r="AG107" s="52" t="n">
        <v>9.51494</v>
      </c>
      <c r="AH107" s="52" t="n">
        <v>115</v>
      </c>
      <c r="AI107" s="52" t="n">
        <v>338.08</v>
      </c>
      <c r="AJ107" s="52" t="n">
        <v>19.521047</v>
      </c>
      <c r="AK107" s="52" t="n">
        <v>115</v>
      </c>
      <c r="AL107" s="52" t="n">
        <v>644.4215</v>
      </c>
      <c r="AM107" s="52" t="n">
        <v>4.7464558</v>
      </c>
      <c r="AN107" s="52" t="n">
        <v>115</v>
      </c>
      <c r="AO107" s="52" t="n">
        <v>301.9943</v>
      </c>
      <c r="AP107" s="52" t="n">
        <v>15.001418</v>
      </c>
      <c r="AQ107" s="52" t="n">
        <v>115</v>
      </c>
      <c r="AR107" s="52" t="n">
        <v>457.5511</v>
      </c>
      <c r="AS107" s="52" t="n">
        <v>11.013304</v>
      </c>
      <c r="AT107" s="52" t="n">
        <v>115</v>
      </c>
      <c r="AU107" s="52" t="n">
        <v>302.2302</v>
      </c>
      <c r="AV107" s="52" t="n">
        <v>19.16783</v>
      </c>
      <c r="AW107" s="52" t="n">
        <v>115</v>
      </c>
      <c r="AX107" s="52" t="n">
        <v>449.0215</v>
      </c>
      <c r="AY107" s="52" t="n">
        <v>12.959215</v>
      </c>
      <c r="AZ107" s="52" t="n">
        <v>115</v>
      </c>
      <c r="BA107" s="52" t="n">
        <v>631.0759</v>
      </c>
      <c r="BB107" s="52" t="n">
        <v>4.7760087</v>
      </c>
      <c r="BC107" s="52" t="n">
        <v>115</v>
      </c>
      <c r="BD107" s="52" t="n">
        <v>349.6912</v>
      </c>
      <c r="BE107" s="52" t="n">
        <v>13.752236</v>
      </c>
      <c r="BF107" s="52" t="n">
        <v>115</v>
      </c>
      <c r="BG107" s="52" t="n">
        <v>535.0852</v>
      </c>
      <c r="BH107" s="52" t="n">
        <v>8.8285714</v>
      </c>
      <c r="BI107" s="52" t="n">
        <v>115</v>
      </c>
      <c r="BJ107" s="52" t="n">
        <v>536.8516</v>
      </c>
      <c r="BK107" s="52" t="n">
        <v>8.3291167</v>
      </c>
      <c r="BL107" s="52"/>
      <c r="BM107" s="59" t="n">
        <f aca="false">BC107</f>
        <v>115</v>
      </c>
      <c r="BN107" s="60" t="n">
        <f aca="false">AVERAGE(B107,E107,H107,K107,N107,Q107,T107,W107,Z107,AC107,AF107,AI107,AL107,AO107,AR107,AU107,AX107,BA107,BD107,BG107,BJ107)</f>
        <v>455.734052380952</v>
      </c>
      <c r="BO107" s="61" t="n">
        <f aca="false">AVERAGE(C107,F107,I107,L107,O107,R107,U107,X107,AA107,AD107,AG107,AJ107,AM107,AP107,AS107,AV107,AY107,BB107,BE107,BH107,BK107)</f>
        <v>10.9947551571429</v>
      </c>
      <c r="BP107" s="60" t="n">
        <f aca="false">STDEV(B107,E107,H107,K107,N107,Q107,T107,W107,Z107,AC107,AF107,AI107,AL107,AO107,AR107,AU107,AX107,BA107,BD107,BG107,BJ107)</f>
        <v>126.659824166559</v>
      </c>
      <c r="BQ107" s="61" t="n">
        <f aca="false">STDEV(C107,F107,I107,L107,O107,R107,U107,X107,AA107,AD107,AG107,AJ107,AM107,AP107,AS107,AV107,AY107,BB107,BE107,BH107,BK107)</f>
        <v>4.40194536293166</v>
      </c>
    </row>
    <row r="108" customFormat="false" ht="26.8" hidden="false" customHeight="false" outlineLevel="0" collapsed="false">
      <c r="A108" s="52" t="n">
        <v>116.25</v>
      </c>
      <c r="B108" s="52" t="n">
        <v>419.4221</v>
      </c>
      <c r="C108" s="52" t="n">
        <v>12.542312</v>
      </c>
      <c r="D108" s="52" t="n">
        <v>116.25</v>
      </c>
      <c r="E108" s="52" t="n">
        <v>637.6723</v>
      </c>
      <c r="F108" s="52" t="n">
        <v>5.3704471</v>
      </c>
      <c r="G108" s="52" t="n">
        <v>116.25</v>
      </c>
      <c r="H108" s="52" t="n">
        <v>442.0372</v>
      </c>
      <c r="I108" s="52" t="n">
        <v>12.297274</v>
      </c>
      <c r="J108" s="52" t="n">
        <v>116.25</v>
      </c>
      <c r="K108" s="52" t="n">
        <v>642.48</v>
      </c>
      <c r="L108" s="52" t="n">
        <v>5.4886587</v>
      </c>
      <c r="M108" s="52" t="n">
        <v>116.25</v>
      </c>
      <c r="N108" s="52" t="n">
        <v>351.5301</v>
      </c>
      <c r="O108" s="52" t="n">
        <v>15.302617</v>
      </c>
      <c r="P108" s="52" t="n">
        <v>116.25</v>
      </c>
      <c r="Q108" s="52" t="n">
        <v>369.5616</v>
      </c>
      <c r="R108" s="52" t="n">
        <v>12.502726</v>
      </c>
      <c r="S108" s="52" t="n">
        <v>116.25</v>
      </c>
      <c r="T108" s="52" t="n">
        <v>669.0478</v>
      </c>
      <c r="U108" s="52" t="n">
        <v>4.5801527</v>
      </c>
      <c r="V108" s="52" t="n">
        <v>116.25</v>
      </c>
      <c r="W108" s="52" t="n">
        <v>375.0113</v>
      </c>
      <c r="X108" s="52" t="n">
        <v>13.143402</v>
      </c>
      <c r="Y108" s="52" t="n">
        <v>116.25</v>
      </c>
      <c r="Z108" s="52" t="n">
        <v>412.0213</v>
      </c>
      <c r="AA108" s="52" t="n">
        <v>11.845911</v>
      </c>
      <c r="AB108" s="52" t="n">
        <v>116.25</v>
      </c>
      <c r="AC108" s="52" t="n">
        <v>424.9958</v>
      </c>
      <c r="AD108" s="52" t="n">
        <v>11.535115</v>
      </c>
      <c r="AE108" s="52" t="n">
        <v>116.25</v>
      </c>
      <c r="AF108" s="52" t="n">
        <v>316.9663</v>
      </c>
      <c r="AG108" s="52" t="n">
        <v>10.080807</v>
      </c>
      <c r="AH108" s="52" t="n">
        <v>116.25</v>
      </c>
      <c r="AI108" s="52" t="n">
        <v>339.1497</v>
      </c>
      <c r="AJ108" s="52" t="n">
        <v>19.123337</v>
      </c>
      <c r="AK108" s="52" t="n">
        <v>116.25</v>
      </c>
      <c r="AL108" s="52" t="n">
        <v>668.6274</v>
      </c>
      <c r="AM108" s="52" t="n">
        <v>4.5005453</v>
      </c>
      <c r="AN108" s="52" t="n">
        <v>116.25</v>
      </c>
      <c r="AO108" s="52" t="n">
        <v>301.1577</v>
      </c>
      <c r="AP108" s="52" t="n">
        <v>15.243621</v>
      </c>
      <c r="AQ108" s="52" t="n">
        <v>116.25</v>
      </c>
      <c r="AR108" s="52" t="n">
        <v>459.4066</v>
      </c>
      <c r="AS108" s="52" t="n">
        <v>10.728353</v>
      </c>
      <c r="AT108" s="52" t="n">
        <v>116.25</v>
      </c>
      <c r="AU108" s="52" t="n">
        <v>297.5094</v>
      </c>
      <c r="AV108" s="52" t="n">
        <v>20.08386</v>
      </c>
      <c r="AW108" s="52" t="n">
        <v>116.25</v>
      </c>
      <c r="AX108" s="52" t="n">
        <v>448.0877</v>
      </c>
      <c r="AY108" s="52" t="n">
        <v>13.18855</v>
      </c>
      <c r="AZ108" s="52" t="n">
        <v>116.25</v>
      </c>
      <c r="BA108" s="52" t="n">
        <v>601.3731</v>
      </c>
      <c r="BB108" s="52" t="n">
        <v>4.9178844</v>
      </c>
      <c r="BC108" s="52" t="n">
        <v>116.25</v>
      </c>
      <c r="BD108" s="52" t="n">
        <v>358.5565</v>
      </c>
      <c r="BE108" s="52" t="n">
        <v>14.34024</v>
      </c>
      <c r="BF108" s="52" t="n">
        <v>116.25</v>
      </c>
      <c r="BG108" s="52" t="n">
        <v>548.4346</v>
      </c>
      <c r="BH108" s="52" t="n">
        <v>8.5372955</v>
      </c>
      <c r="BI108" s="52" t="n">
        <v>116.25</v>
      </c>
      <c r="BJ108" s="52" t="n">
        <v>543.3834</v>
      </c>
      <c r="BK108" s="52" t="n">
        <v>8.344602</v>
      </c>
      <c r="BL108" s="52"/>
      <c r="BM108" s="59" t="n">
        <f aca="false">BC108</f>
        <v>116.25</v>
      </c>
      <c r="BN108" s="60" t="n">
        <f aca="false">AVERAGE(B108,E108,H108,K108,N108,Q108,T108,W108,Z108,AC108,AF108,AI108,AL108,AO108,AR108,AU108,AX108,BA108,BD108,BG108,BJ108)</f>
        <v>458.401519047619</v>
      </c>
      <c r="BO108" s="61" t="n">
        <f aca="false">AVERAGE(C108,F108,I108,L108,O108,R108,U108,X108,AA108,AD108,AG108,AJ108,AM108,AP108,AS108,AV108,AY108,BB108,BE108,BH108,BK108)</f>
        <v>11.1284624142857</v>
      </c>
      <c r="BP108" s="60" t="n">
        <f aca="false">STDEV(B108,E108,H108,K108,N108,Q108,T108,W108,Z108,AC108,AF108,AI108,AL108,AO108,AR108,AU108,AX108,BA108,BD108,BG108,BJ108)</f>
        <v>125.816108144612</v>
      </c>
      <c r="BQ108" s="61" t="n">
        <f aca="false">STDEV(C108,F108,I108,L108,O108,R108,U108,X108,AA108,AD108,AG108,AJ108,AM108,AP108,AS108,AV108,AY108,BB108,BE108,BH108,BK108)</f>
        <v>4.52268313852672</v>
      </c>
    </row>
    <row r="109" customFormat="false" ht="26.8" hidden="false" customHeight="false" outlineLevel="0" collapsed="false">
      <c r="A109" s="52" t="n">
        <v>117.5</v>
      </c>
      <c r="B109" s="52" t="n">
        <v>414.665</v>
      </c>
      <c r="C109" s="52" t="n">
        <v>12.514504</v>
      </c>
      <c r="D109" s="52" t="n">
        <v>117.5</v>
      </c>
      <c r="E109" s="52" t="n">
        <v>601.1635</v>
      </c>
      <c r="F109" s="52" t="n">
        <v>5.4483097</v>
      </c>
      <c r="G109" s="52" t="n">
        <v>117.5</v>
      </c>
      <c r="H109" s="52" t="n">
        <v>437.7206</v>
      </c>
      <c r="I109" s="52" t="n">
        <v>12.002508</v>
      </c>
      <c r="J109" s="52" t="n">
        <v>117.5</v>
      </c>
      <c r="K109" s="52" t="n">
        <v>649.8817</v>
      </c>
      <c r="L109" s="52" t="n">
        <v>5.3367503</v>
      </c>
      <c r="M109" s="52" t="n">
        <v>117.5</v>
      </c>
      <c r="N109" s="52" t="n">
        <v>353.0727</v>
      </c>
      <c r="O109" s="52" t="n">
        <v>15.121592</v>
      </c>
      <c r="P109" s="52" t="n">
        <v>117.5</v>
      </c>
      <c r="Q109" s="52" t="n">
        <v>369.8092</v>
      </c>
      <c r="R109" s="52" t="n">
        <v>12.964013</v>
      </c>
      <c r="S109" s="52" t="n">
        <v>117.5</v>
      </c>
      <c r="T109" s="52" t="n">
        <v>667.1027</v>
      </c>
      <c r="U109" s="52" t="n">
        <v>4.5388222</v>
      </c>
      <c r="V109" s="52" t="n">
        <v>117.5</v>
      </c>
      <c r="W109" s="52" t="n">
        <v>376.8248</v>
      </c>
      <c r="X109" s="52" t="n">
        <v>12.976445</v>
      </c>
      <c r="Y109" s="52" t="n">
        <v>117.5</v>
      </c>
      <c r="Z109" s="52" t="n">
        <v>403.9488</v>
      </c>
      <c r="AA109" s="52" t="n">
        <v>11.494111</v>
      </c>
      <c r="AB109" s="52" t="n">
        <v>117.5</v>
      </c>
      <c r="AC109" s="52" t="n">
        <v>423.0636</v>
      </c>
      <c r="AD109" s="52" t="n">
        <v>12.009378</v>
      </c>
      <c r="AE109" s="52" t="n">
        <v>117.5</v>
      </c>
      <c r="AF109" s="52" t="n">
        <v>280.0561</v>
      </c>
      <c r="AG109" s="52" t="n">
        <v>8.310578</v>
      </c>
      <c r="AH109" s="52" t="n">
        <v>117.5</v>
      </c>
      <c r="AI109" s="52" t="n">
        <v>341.403</v>
      </c>
      <c r="AJ109" s="52" t="n">
        <v>17.98735</v>
      </c>
      <c r="AK109" s="52" t="n">
        <v>117.5</v>
      </c>
      <c r="AL109" s="52" t="n">
        <v>671.891</v>
      </c>
      <c r="AM109" s="52" t="n">
        <v>4.5494002</v>
      </c>
      <c r="AN109" s="52" t="n">
        <v>117.5</v>
      </c>
      <c r="AO109" s="52" t="n">
        <v>295.7389</v>
      </c>
      <c r="AP109" s="52" t="n">
        <v>14.938604</v>
      </c>
      <c r="AQ109" s="52" t="n">
        <v>117.5</v>
      </c>
      <c r="AR109" s="52" t="n">
        <v>460.64</v>
      </c>
      <c r="AS109" s="52" t="n">
        <v>10.65747</v>
      </c>
      <c r="AT109" s="52" t="n">
        <v>117.5</v>
      </c>
      <c r="AU109" s="52" t="n">
        <v>296.1683</v>
      </c>
      <c r="AV109" s="52" t="n">
        <v>19.210033</v>
      </c>
      <c r="AW109" s="52" t="n">
        <v>117.5</v>
      </c>
      <c r="AX109" s="52" t="n">
        <v>444.3801</v>
      </c>
      <c r="AY109" s="52" t="n">
        <v>12.405125</v>
      </c>
      <c r="AZ109" s="52" t="n">
        <v>117.5</v>
      </c>
      <c r="BA109" s="52" t="n">
        <v>601.063</v>
      </c>
      <c r="BB109" s="52" t="n">
        <v>4.9965104</v>
      </c>
      <c r="BC109" s="52" t="n">
        <v>117.5</v>
      </c>
      <c r="BD109" s="52" t="n">
        <v>363.0237</v>
      </c>
      <c r="BE109" s="52" t="n">
        <v>14.821483</v>
      </c>
      <c r="BF109" s="52" t="n">
        <v>117.5</v>
      </c>
      <c r="BG109" s="52" t="n">
        <v>557.2583</v>
      </c>
      <c r="BH109" s="52" t="n">
        <v>8.5153762</v>
      </c>
      <c r="BI109" s="52" t="n">
        <v>117.5</v>
      </c>
      <c r="BJ109" s="52" t="n">
        <v>540.072</v>
      </c>
      <c r="BK109" s="52" t="n">
        <v>8.438277</v>
      </c>
      <c r="BL109" s="52"/>
      <c r="BM109" s="59" t="n">
        <f aca="false">BC109</f>
        <v>117.5</v>
      </c>
      <c r="BN109" s="60" t="n">
        <f aca="false">AVERAGE(B109,E109,H109,K109,N109,Q109,T109,W109,Z109,AC109,AF109,AI109,AL109,AO109,AR109,AU109,AX109,BA109,BD109,BG109,BJ109)</f>
        <v>454.711761904762</v>
      </c>
      <c r="BO109" s="61" t="n">
        <f aca="false">AVERAGE(C109,F109,I109,L109,O109,R109,U109,X109,AA109,AD109,AG109,AJ109,AM109,AP109,AS109,AV109,AY109,BB109,BE109,BH109,BK109)</f>
        <v>10.9160304761905</v>
      </c>
      <c r="BP109" s="60" t="n">
        <f aca="false">STDEV(B109,E109,H109,K109,N109,Q109,T109,W109,Z109,AC109,AF109,AI109,AL109,AO109,AR109,AU109,AX109,BA109,BD109,BG109,BJ109)</f>
        <v>126.96726148005</v>
      </c>
      <c r="BQ109" s="61" t="n">
        <f aca="false">STDEV(C109,F109,I109,L109,O109,R109,U109,X109,AA109,AD109,AG109,AJ109,AM109,AP109,AS109,AV109,AY109,BB109,BE109,BH109,BK109)</f>
        <v>4.35810729538031</v>
      </c>
    </row>
    <row r="110" customFormat="false" ht="26.8" hidden="false" customHeight="false" outlineLevel="0" collapsed="false">
      <c r="A110" s="52" t="n">
        <v>118.75</v>
      </c>
      <c r="B110" s="52" t="n">
        <v>415.217</v>
      </c>
      <c r="C110" s="52" t="n">
        <v>12.927808</v>
      </c>
      <c r="D110" s="52" t="n">
        <v>118.75</v>
      </c>
      <c r="E110" s="52" t="n">
        <v>570.4007</v>
      </c>
      <c r="F110" s="52" t="n">
        <v>5.6214831</v>
      </c>
      <c r="G110" s="52" t="n">
        <v>118.75</v>
      </c>
      <c r="H110" s="52" t="n">
        <v>437.239</v>
      </c>
      <c r="I110" s="52" t="n">
        <v>11.930098</v>
      </c>
      <c r="J110" s="52" t="n">
        <v>118.75</v>
      </c>
      <c r="K110" s="52" t="n">
        <v>646.1847</v>
      </c>
      <c r="L110" s="52" t="n">
        <v>5.3471101</v>
      </c>
      <c r="M110" s="52" t="n">
        <v>118.75</v>
      </c>
      <c r="N110" s="52" t="n">
        <v>358.801</v>
      </c>
      <c r="O110" s="52" t="n">
        <v>14.644275</v>
      </c>
      <c r="P110" s="52" t="n">
        <v>118.75</v>
      </c>
      <c r="Q110" s="52" t="n">
        <v>378.2874</v>
      </c>
      <c r="R110" s="52" t="n">
        <v>13.700981</v>
      </c>
      <c r="S110" s="52" t="n">
        <v>118.75</v>
      </c>
      <c r="T110" s="52" t="n">
        <v>678.6194</v>
      </c>
      <c r="U110" s="52" t="n">
        <v>4.3835333</v>
      </c>
      <c r="V110" s="52" t="n">
        <v>118.75</v>
      </c>
      <c r="W110" s="52" t="n">
        <v>385.0263</v>
      </c>
      <c r="X110" s="52" t="n">
        <v>12.957143</v>
      </c>
      <c r="Y110" s="52" t="n">
        <v>118.75</v>
      </c>
      <c r="Z110" s="52" t="n">
        <v>389.8104</v>
      </c>
      <c r="AA110" s="52" t="n">
        <v>11.220611</v>
      </c>
      <c r="AB110" s="52" t="n">
        <v>118.75</v>
      </c>
      <c r="AC110" s="52" t="n">
        <v>429.1506</v>
      </c>
      <c r="AD110" s="52" t="n">
        <v>12.491603</v>
      </c>
      <c r="AE110" s="52" t="n">
        <v>118.75</v>
      </c>
      <c r="AF110" s="52" t="n">
        <v>264.3476</v>
      </c>
      <c r="AG110" s="52" t="n">
        <v>9.8218103</v>
      </c>
      <c r="AH110" s="52" t="n">
        <v>118.75</v>
      </c>
      <c r="AI110" s="52" t="n">
        <v>348.8474</v>
      </c>
      <c r="AJ110" s="52" t="n">
        <v>18.129444</v>
      </c>
      <c r="AK110" s="52" t="n">
        <v>118.75</v>
      </c>
      <c r="AL110" s="52" t="n">
        <v>678.3362</v>
      </c>
      <c r="AM110" s="52" t="n">
        <v>4.5004362</v>
      </c>
      <c r="AN110" s="52" t="n">
        <v>118.75</v>
      </c>
      <c r="AO110" s="52" t="n">
        <v>287.7064</v>
      </c>
      <c r="AP110" s="52" t="n">
        <v>13.875136</v>
      </c>
      <c r="AQ110" s="52" t="n">
        <v>118.75</v>
      </c>
      <c r="AR110" s="52" t="n">
        <v>460.5327</v>
      </c>
      <c r="AS110" s="52" t="n">
        <v>10.48157</v>
      </c>
      <c r="AT110" s="52" t="n">
        <v>118.75</v>
      </c>
      <c r="AU110" s="52" t="n">
        <v>298.854</v>
      </c>
      <c r="AV110" s="52" t="n">
        <v>18.697383</v>
      </c>
      <c r="AW110" s="52" t="n">
        <v>118.75</v>
      </c>
      <c r="AX110" s="52" t="n">
        <v>446.4211</v>
      </c>
      <c r="AY110" s="52" t="n">
        <v>11.890949</v>
      </c>
      <c r="AZ110" s="52" t="n">
        <v>118.75</v>
      </c>
      <c r="BA110" s="52" t="n">
        <v>616.9956</v>
      </c>
      <c r="BB110" s="52" t="n">
        <v>4.9151581</v>
      </c>
      <c r="BC110" s="52" t="n">
        <v>118.75</v>
      </c>
      <c r="BD110" s="52" t="n">
        <v>362.5214</v>
      </c>
      <c r="BE110" s="52" t="n">
        <v>13.378299</v>
      </c>
      <c r="BF110" s="52" t="n">
        <v>118.75</v>
      </c>
      <c r="BG110" s="52" t="n">
        <v>558.0759</v>
      </c>
      <c r="BH110" s="52" t="n">
        <v>8.5694656</v>
      </c>
      <c r="BI110" s="52" t="n">
        <v>118.75</v>
      </c>
      <c r="BJ110" s="52" t="n">
        <v>538.1171</v>
      </c>
      <c r="BK110" s="52" t="n">
        <v>8.5559433</v>
      </c>
      <c r="BL110" s="52"/>
      <c r="BM110" s="59" t="n">
        <f aca="false">BC110</f>
        <v>118.75</v>
      </c>
      <c r="BN110" s="60" t="n">
        <f aca="false">AVERAGE(B110,E110,H110,K110,N110,Q110,T110,W110,Z110,AC110,AF110,AI110,AL110,AO110,AR110,AU110,AX110,BA110,BD110,BG110,BJ110)</f>
        <v>454.73770952381</v>
      </c>
      <c r="BO110" s="61" t="n">
        <f aca="false">AVERAGE(C110,F110,I110,L110,O110,R110,U110,X110,AA110,AD110,AG110,AJ110,AM110,AP110,AS110,AV110,AY110,BB110,BE110,BH110,BK110)</f>
        <v>10.859059047619</v>
      </c>
      <c r="BP110" s="60" t="n">
        <f aca="false">STDEV(B110,E110,H110,K110,N110,Q110,T110,W110,Z110,AC110,AF110,AI110,AL110,AO110,AR110,AU110,AX110,BA110,BD110,BG110,BJ110)</f>
        <v>128.261679242808</v>
      </c>
      <c r="BQ110" s="61" t="n">
        <f aca="false">STDEV(C110,F110,I110,L110,O110,R110,U110,X110,AA110,AD110,AG110,AJ110,AM110,AP110,AS110,AV110,AY110,BB110,BE110,BH110,BK110)</f>
        <v>4.20183431602796</v>
      </c>
    </row>
    <row r="111" customFormat="false" ht="26.8" hidden="false" customHeight="false" outlineLevel="0" collapsed="false">
      <c r="A111" s="52" t="n">
        <v>120</v>
      </c>
      <c r="B111" s="52" t="n">
        <v>409.6082</v>
      </c>
      <c r="C111" s="52" t="n">
        <v>12.685278</v>
      </c>
      <c r="D111" s="52" t="n">
        <v>120</v>
      </c>
      <c r="E111" s="52" t="n">
        <v>582.2247</v>
      </c>
      <c r="F111" s="52" t="n">
        <v>5.9310796</v>
      </c>
      <c r="G111" s="52" t="n">
        <v>120</v>
      </c>
      <c r="H111" s="52" t="n">
        <v>436.3594</v>
      </c>
      <c r="I111" s="52" t="n">
        <v>12.147001</v>
      </c>
      <c r="J111" s="52" t="n">
        <v>120</v>
      </c>
      <c r="K111" s="52" t="n">
        <v>644.0352</v>
      </c>
      <c r="L111" s="52" t="n">
        <v>5.3841876</v>
      </c>
      <c r="M111" s="52" t="n">
        <v>120</v>
      </c>
      <c r="N111" s="52" t="n">
        <v>367.9691</v>
      </c>
      <c r="O111" s="52" t="n">
        <v>14.285169</v>
      </c>
      <c r="P111" s="52" t="n">
        <v>120</v>
      </c>
      <c r="Q111" s="52" t="n">
        <v>383.3849</v>
      </c>
      <c r="R111" s="52" t="n">
        <v>13.163577</v>
      </c>
      <c r="S111" s="52" t="n">
        <v>120</v>
      </c>
      <c r="T111" s="52" t="n">
        <v>671.0869</v>
      </c>
      <c r="U111" s="52" t="n">
        <v>4.4713195</v>
      </c>
      <c r="V111" s="52" t="n">
        <v>120</v>
      </c>
      <c r="W111" s="52" t="n">
        <v>391.9097</v>
      </c>
      <c r="X111" s="52" t="n">
        <v>12.687459</v>
      </c>
      <c r="Y111" s="52" t="n">
        <v>120</v>
      </c>
      <c r="Z111" s="52" t="n">
        <v>365.9499</v>
      </c>
      <c r="AA111" s="52" t="n">
        <v>10.964449</v>
      </c>
      <c r="AB111" s="52" t="n">
        <v>120</v>
      </c>
      <c r="AC111" s="52" t="n">
        <v>428.3787</v>
      </c>
      <c r="AD111" s="52" t="n">
        <v>12.357252</v>
      </c>
      <c r="AE111" s="52" t="n">
        <v>120</v>
      </c>
      <c r="AF111" s="52" t="n">
        <v>290.8842</v>
      </c>
      <c r="AG111" s="52" t="n">
        <v>6.4247546</v>
      </c>
      <c r="AH111" s="52" t="n">
        <v>120</v>
      </c>
      <c r="AI111" s="52" t="n">
        <v>353.7568</v>
      </c>
      <c r="AJ111" s="52" t="n">
        <v>17.41385</v>
      </c>
      <c r="AK111" s="52" t="n">
        <v>120</v>
      </c>
      <c r="AL111" s="52" t="n">
        <v>675.2477</v>
      </c>
      <c r="AM111" s="52" t="n">
        <v>4.4517993</v>
      </c>
      <c r="AN111" s="52" t="n">
        <v>120</v>
      </c>
      <c r="AO111" s="52" t="n">
        <v>295.758</v>
      </c>
      <c r="AP111" s="52" t="n">
        <v>13.414722</v>
      </c>
      <c r="AQ111" s="52" t="n">
        <v>120</v>
      </c>
      <c r="AR111" s="52" t="n">
        <v>463.4295</v>
      </c>
      <c r="AS111" s="52" t="n">
        <v>10.227481</v>
      </c>
      <c r="AT111" s="52" t="n">
        <v>120</v>
      </c>
      <c r="AU111" s="52" t="n">
        <v>300.0524</v>
      </c>
      <c r="AV111" s="52" t="n">
        <v>19.267067</v>
      </c>
      <c r="AW111" s="52" t="n">
        <v>120</v>
      </c>
      <c r="AX111" s="52" t="n">
        <v>438.0497</v>
      </c>
      <c r="AY111" s="52" t="n">
        <v>11.935224</v>
      </c>
      <c r="AZ111" s="52" t="n">
        <v>120</v>
      </c>
      <c r="BA111" s="52" t="n">
        <v>631.3579</v>
      </c>
      <c r="BB111" s="52" t="n">
        <v>4.7672846</v>
      </c>
      <c r="BC111" s="52" t="n">
        <v>120</v>
      </c>
      <c r="BD111" s="52" t="n">
        <v>371.4318</v>
      </c>
      <c r="BE111" s="52" t="n">
        <v>13.039586</v>
      </c>
      <c r="BF111" s="52" t="n">
        <v>120</v>
      </c>
      <c r="BG111" s="52" t="n">
        <v>555.911</v>
      </c>
      <c r="BH111" s="52" t="n">
        <v>8.6563795</v>
      </c>
      <c r="BI111" s="52" t="n">
        <v>120</v>
      </c>
      <c r="BJ111" s="52" t="n">
        <v>532.4045</v>
      </c>
      <c r="BK111" s="52" t="n">
        <v>8.4938931</v>
      </c>
      <c r="BL111" s="52"/>
      <c r="BM111" s="59" t="n">
        <f aca="false">BC111</f>
        <v>120</v>
      </c>
      <c r="BN111" s="60" t="n">
        <f aca="false">AVERAGE(B111,E111,H111,K111,N111,Q111,T111,W111,Z111,AC111,AF111,AI111,AL111,AO111,AR111,AU111,AX111,BA111,BD111,BG111,BJ111)</f>
        <v>456.628104761905</v>
      </c>
      <c r="BO111" s="61" t="n">
        <f aca="false">AVERAGE(C111,F111,I111,L111,O111,R111,U111,X111,AA111,AD111,AG111,AJ111,AM111,AP111,AS111,AV111,AY111,BB111,BE111,BH111,BK111)</f>
        <v>10.5794672761905</v>
      </c>
      <c r="BP111" s="60" t="n">
        <f aca="false">STDEV(B111,E111,H111,K111,N111,Q111,T111,W111,Z111,AC111,AF111,AI111,AL111,AO111,AR111,AU111,AX111,BA111,BD111,BG111,BJ111)</f>
        <v>125.691470346179</v>
      </c>
      <c r="BQ111" s="61" t="n">
        <f aca="false">STDEV(C111,F111,I111,L111,O111,R111,U111,X111,AA111,AD111,AG111,AJ111,AM111,AP111,AS111,AV111,AY111,BB111,BE111,BH111,BK111)</f>
        <v>4.2180387745375</v>
      </c>
    </row>
    <row r="112" customFormat="false" ht="26.8" hidden="false" customHeight="false" outlineLevel="0" collapsed="false">
      <c r="A112" s="52" t="n">
        <v>121.25</v>
      </c>
      <c r="B112" s="52" t="n">
        <v>410.5819</v>
      </c>
      <c r="C112" s="52" t="n">
        <v>12.752999</v>
      </c>
      <c r="D112" s="52" t="n">
        <v>121.25</v>
      </c>
      <c r="E112" s="52" t="n">
        <v>615.7526</v>
      </c>
      <c r="F112" s="52" t="n">
        <v>6.0104689</v>
      </c>
      <c r="G112" s="52" t="n">
        <v>121.25</v>
      </c>
      <c r="H112" s="52" t="n">
        <v>420.9541</v>
      </c>
      <c r="I112" s="52" t="n">
        <v>11.846347</v>
      </c>
      <c r="J112" s="52" t="n">
        <v>121.25</v>
      </c>
      <c r="K112" s="52" t="n">
        <v>638.183</v>
      </c>
      <c r="L112" s="52" t="n">
        <v>5.3568157</v>
      </c>
      <c r="M112" s="52" t="n">
        <v>121.25</v>
      </c>
      <c r="N112" s="52" t="n">
        <v>370.6553</v>
      </c>
      <c r="O112" s="52" t="n">
        <v>12.983097</v>
      </c>
      <c r="P112" s="52" t="n">
        <v>121.25</v>
      </c>
      <c r="Q112" s="52" t="n">
        <v>390.5306</v>
      </c>
      <c r="R112" s="52" t="n">
        <v>13.226609</v>
      </c>
      <c r="S112" s="52" t="n">
        <v>121.25</v>
      </c>
      <c r="T112" s="52" t="n">
        <v>642.7503</v>
      </c>
      <c r="U112" s="52" t="n">
        <v>4.810687</v>
      </c>
      <c r="V112" s="52" t="n">
        <v>121.25</v>
      </c>
      <c r="W112" s="52" t="n">
        <v>398.5485</v>
      </c>
      <c r="X112" s="52" t="n">
        <v>12.377535</v>
      </c>
      <c r="Y112" s="52" t="n">
        <v>121.25</v>
      </c>
      <c r="Z112" s="52" t="n">
        <v>361.1015</v>
      </c>
      <c r="AA112" s="52" t="n">
        <v>12.030098</v>
      </c>
      <c r="AB112" s="52" t="n">
        <v>121.25</v>
      </c>
      <c r="AC112" s="52" t="n">
        <v>427.5268</v>
      </c>
      <c r="AD112" s="52" t="n">
        <v>12.285823</v>
      </c>
      <c r="AE112" s="52" t="n">
        <v>121.25</v>
      </c>
      <c r="AF112" s="52" t="n">
        <v>285.3429</v>
      </c>
      <c r="AG112" s="52" t="n">
        <v>7.9594329</v>
      </c>
      <c r="AH112" s="52" t="n">
        <v>121.25</v>
      </c>
      <c r="AI112" s="52" t="n">
        <v>357.321</v>
      </c>
      <c r="AJ112" s="52" t="n">
        <v>16.79313</v>
      </c>
      <c r="AK112" s="52" t="n">
        <v>121.25</v>
      </c>
      <c r="AL112" s="52" t="n">
        <v>668.4576</v>
      </c>
      <c r="AM112" s="52" t="n">
        <v>4.4958561</v>
      </c>
      <c r="AN112" s="52" t="n">
        <v>121.25</v>
      </c>
      <c r="AO112" s="52" t="n">
        <v>306.7678</v>
      </c>
      <c r="AP112" s="52" t="n">
        <v>14.446456</v>
      </c>
      <c r="AQ112" s="52" t="n">
        <v>121.25</v>
      </c>
      <c r="AR112" s="52" t="n">
        <v>463.2092</v>
      </c>
      <c r="AS112" s="52" t="n">
        <v>10.070447</v>
      </c>
      <c r="AT112" s="52" t="n">
        <v>121.25</v>
      </c>
      <c r="AU112" s="52" t="n">
        <v>298.8761</v>
      </c>
      <c r="AV112" s="52" t="n">
        <v>19.766521</v>
      </c>
      <c r="AW112" s="52" t="n">
        <v>121.25</v>
      </c>
      <c r="AX112" s="52" t="n">
        <v>432.4819</v>
      </c>
      <c r="AY112" s="52" t="n">
        <v>12.551145</v>
      </c>
      <c r="AZ112" s="52" t="n">
        <v>121.25</v>
      </c>
      <c r="BA112" s="52" t="n">
        <v>652.9312</v>
      </c>
      <c r="BB112" s="52" t="n">
        <v>4.5730643</v>
      </c>
      <c r="BC112" s="52" t="n">
        <v>121.25</v>
      </c>
      <c r="BD112" s="52" t="n">
        <v>375.2823</v>
      </c>
      <c r="BE112" s="52" t="n">
        <v>13.739368</v>
      </c>
      <c r="BF112" s="52" t="n">
        <v>121.25</v>
      </c>
      <c r="BG112" s="52" t="n">
        <v>531.0005</v>
      </c>
      <c r="BH112" s="52" t="n">
        <v>8.4459106</v>
      </c>
      <c r="BI112" s="52" t="n">
        <v>121.25</v>
      </c>
      <c r="BJ112" s="52" t="n">
        <v>530.1125</v>
      </c>
      <c r="BK112" s="52" t="n">
        <v>8.2970556</v>
      </c>
      <c r="BL112" s="52"/>
      <c r="BM112" s="59" t="n">
        <f aca="false">BC112</f>
        <v>121.25</v>
      </c>
      <c r="BN112" s="60" t="n">
        <f aca="false">AVERAGE(B112,E112,H112,K112,N112,Q112,T112,W112,Z112,AC112,AF112,AI112,AL112,AO112,AR112,AU112,AX112,BA112,BD112,BG112,BJ112)</f>
        <v>456.112742857143</v>
      </c>
      <c r="BO112" s="61" t="n">
        <f aca="false">AVERAGE(C112,F112,I112,L112,O112,R112,U112,X112,AA112,AD112,AG112,AJ112,AM112,AP112,AS112,AV112,AY112,BB112,BE112,BH112,BK112)</f>
        <v>10.7056602904762</v>
      </c>
      <c r="BP112" s="60" t="n">
        <f aca="false">STDEV(B112,E112,H112,K112,N112,Q112,T112,W112,Z112,AC112,AF112,AI112,AL112,AO112,AR112,AU112,AX112,BA112,BD112,BG112,BJ112)</f>
        <v>124.407173551241</v>
      </c>
      <c r="BQ112" s="61" t="n">
        <f aca="false">STDEV(C112,F112,I112,L112,O112,R112,U112,X112,AA112,AD112,AG112,AJ112,AM112,AP112,AS112,AV112,AY112,BB112,BE112,BH112,BK112)</f>
        <v>4.18490912873547</v>
      </c>
    </row>
    <row r="113" customFormat="false" ht="26.8" hidden="false" customHeight="false" outlineLevel="0" collapsed="false">
      <c r="A113" s="52" t="n">
        <v>122.5</v>
      </c>
      <c r="B113" s="52" t="n">
        <v>406.4579</v>
      </c>
      <c r="C113" s="52" t="n">
        <v>12.935987</v>
      </c>
      <c r="D113" s="52" t="n">
        <v>122.5</v>
      </c>
      <c r="E113" s="52" t="n">
        <v>624.9893</v>
      </c>
      <c r="F113" s="52" t="n">
        <v>5.8544166</v>
      </c>
      <c r="G113" s="52" t="n">
        <v>122.5</v>
      </c>
      <c r="H113" s="52" t="n">
        <v>416.6649</v>
      </c>
      <c r="I113" s="52" t="n">
        <v>12.813631</v>
      </c>
      <c r="J113" s="52" t="n">
        <v>122.5</v>
      </c>
      <c r="K113" s="52" t="n">
        <v>642.3449</v>
      </c>
      <c r="L113" s="52" t="n">
        <v>5.3480916</v>
      </c>
      <c r="M113" s="52" t="n">
        <v>122.5</v>
      </c>
      <c r="N113" s="52" t="n">
        <v>379.6028</v>
      </c>
      <c r="O113" s="52" t="n">
        <v>13.68386</v>
      </c>
      <c r="P113" s="52" t="n">
        <v>122.5</v>
      </c>
      <c r="Q113" s="52" t="n">
        <v>394.2208</v>
      </c>
      <c r="R113" s="52" t="n">
        <v>12.906652</v>
      </c>
      <c r="S113" s="52" t="n">
        <v>122.5</v>
      </c>
      <c r="T113" s="52" t="n">
        <v>646.8689</v>
      </c>
      <c r="U113" s="52" t="n">
        <v>4.9547437</v>
      </c>
      <c r="V113" s="52" t="n">
        <v>122.5</v>
      </c>
      <c r="W113" s="52" t="n">
        <v>403.5328</v>
      </c>
      <c r="X113" s="52" t="n">
        <v>11.999019</v>
      </c>
      <c r="Y113" s="52" t="n">
        <v>122.5</v>
      </c>
      <c r="Z113" s="52" t="n">
        <v>354.8035</v>
      </c>
      <c r="AA113" s="52" t="n">
        <v>12.531516</v>
      </c>
      <c r="AB113" s="52" t="n">
        <v>122.5</v>
      </c>
      <c r="AC113" s="52" t="n">
        <v>420.9679</v>
      </c>
      <c r="AD113" s="52" t="n">
        <v>11.96783</v>
      </c>
      <c r="AE113" s="52" t="n">
        <v>122.5</v>
      </c>
      <c r="AF113" s="52" t="n">
        <v>344.6682</v>
      </c>
      <c r="AG113" s="52" t="n">
        <v>8.619193</v>
      </c>
      <c r="AH113" s="52" t="n">
        <v>122.5</v>
      </c>
      <c r="AI113" s="52" t="n">
        <v>362.8149</v>
      </c>
      <c r="AJ113" s="52" t="n">
        <v>16.215376</v>
      </c>
      <c r="AK113" s="52" t="n">
        <v>122.5</v>
      </c>
      <c r="AL113" s="52" t="n">
        <v>657.7676</v>
      </c>
      <c r="AM113" s="52" t="n">
        <v>4.6962923</v>
      </c>
      <c r="AN113" s="52" t="n">
        <v>122.5</v>
      </c>
      <c r="AO113" s="52" t="n">
        <v>299.7515</v>
      </c>
      <c r="AP113" s="52" t="n">
        <v>14.737405</v>
      </c>
      <c r="AQ113" s="52" t="n">
        <v>122.5</v>
      </c>
      <c r="AR113" s="52" t="n">
        <v>461.5024</v>
      </c>
      <c r="AS113" s="52" t="n">
        <v>10.057143</v>
      </c>
      <c r="AT113" s="52" t="n">
        <v>122.5</v>
      </c>
      <c r="AU113" s="52" t="n">
        <v>297.9871</v>
      </c>
      <c r="AV113" s="52" t="n">
        <v>18.548092</v>
      </c>
      <c r="AW113" s="52" t="n">
        <v>122.5</v>
      </c>
      <c r="AX113" s="52" t="n">
        <v>423.18</v>
      </c>
      <c r="AY113" s="52" t="n">
        <v>13.499564</v>
      </c>
      <c r="AZ113" s="52" t="n">
        <v>122.5</v>
      </c>
      <c r="BA113" s="52" t="n">
        <v>655.475</v>
      </c>
      <c r="BB113" s="52" t="n">
        <v>4.538277</v>
      </c>
      <c r="BC113" s="52" t="n">
        <v>122.5</v>
      </c>
      <c r="BD113" s="52" t="n">
        <v>365.5797</v>
      </c>
      <c r="BE113" s="52" t="n">
        <v>14.002835</v>
      </c>
      <c r="BF113" s="52" t="n">
        <v>122.5</v>
      </c>
      <c r="BG113" s="52" t="n">
        <v>507.7768</v>
      </c>
      <c r="BH113" s="52" t="n">
        <v>8.5536532</v>
      </c>
      <c r="BI113" s="52" t="n">
        <v>122.5</v>
      </c>
      <c r="BJ113" s="52" t="n">
        <v>545.3642</v>
      </c>
      <c r="BK113" s="52" t="n">
        <v>8.312759</v>
      </c>
      <c r="BL113" s="52"/>
      <c r="BM113" s="59" t="n">
        <f aca="false">BC113</f>
        <v>122.5</v>
      </c>
      <c r="BN113" s="60" t="n">
        <f aca="false">AVERAGE(B113,E113,H113,K113,N113,Q113,T113,W113,Z113,AC113,AF113,AI113,AL113,AO113,AR113,AU113,AX113,BA113,BD113,BG113,BJ113)</f>
        <v>457.729576190476</v>
      </c>
      <c r="BO113" s="61" t="n">
        <f aca="false">AVERAGE(C113,F113,I113,L113,O113,R113,U113,X113,AA113,AD113,AG113,AJ113,AM113,AP113,AS113,AV113,AY113,BB113,BE113,BH113,BK113)</f>
        <v>10.7988731619048</v>
      </c>
      <c r="BP113" s="60" t="n">
        <f aca="false">STDEV(B113,E113,H113,K113,N113,Q113,T113,W113,Z113,AC113,AF113,AI113,AL113,AO113,AR113,AU113,AX113,BA113,BD113,BG113,BJ113)</f>
        <v>122.154815700352</v>
      </c>
      <c r="BQ113" s="61" t="n">
        <f aca="false">STDEV(C113,F113,I113,L113,O113,R113,U113,X113,AA113,AD113,AG113,AJ113,AM113,AP113,AS113,AV113,AY113,BB113,BE113,BH113,BK113)</f>
        <v>4.06775921321029</v>
      </c>
    </row>
    <row r="114" customFormat="false" ht="26.8" hidden="false" customHeight="false" outlineLevel="0" collapsed="false">
      <c r="A114" s="52" t="n">
        <v>123.75</v>
      </c>
      <c r="B114" s="52" t="n">
        <v>401.0177</v>
      </c>
      <c r="C114" s="52" t="n">
        <v>13.481243</v>
      </c>
      <c r="D114" s="52" t="n">
        <v>123.75</v>
      </c>
      <c r="E114" s="52" t="n">
        <v>629.576</v>
      </c>
      <c r="F114" s="52" t="n">
        <v>5.7517993</v>
      </c>
      <c r="G114" s="52" t="n">
        <v>123.75</v>
      </c>
      <c r="H114" s="52" t="n">
        <v>412.5235</v>
      </c>
      <c r="I114" s="52" t="n">
        <v>13.13795</v>
      </c>
      <c r="J114" s="52" t="n">
        <v>123.75</v>
      </c>
      <c r="K114" s="52" t="n">
        <v>652.4046</v>
      </c>
      <c r="L114" s="52" t="n">
        <v>5.3267176</v>
      </c>
      <c r="M114" s="52" t="n">
        <v>123.75</v>
      </c>
      <c r="N114" s="52" t="n">
        <v>375.7747</v>
      </c>
      <c r="O114" s="52" t="n">
        <v>14.108179</v>
      </c>
      <c r="P114" s="52" t="n">
        <v>123.75</v>
      </c>
      <c r="Q114" s="52" t="n">
        <v>397.3453</v>
      </c>
      <c r="R114" s="52" t="n">
        <v>12.676554</v>
      </c>
      <c r="S114" s="52" t="n">
        <v>123.75</v>
      </c>
      <c r="T114" s="52" t="n">
        <v>656.708</v>
      </c>
      <c r="U114" s="52" t="n">
        <v>4.9690294</v>
      </c>
      <c r="V114" s="52" t="n">
        <v>123.75</v>
      </c>
      <c r="W114" s="52" t="n">
        <v>406.5991</v>
      </c>
      <c r="X114" s="52" t="n">
        <v>11.821047</v>
      </c>
      <c r="Y114" s="52" t="n">
        <v>123.75</v>
      </c>
      <c r="Z114" s="52" t="n">
        <v>346.733</v>
      </c>
      <c r="AA114" s="52" t="n">
        <v>12.82639</v>
      </c>
      <c r="AB114" s="52" t="n">
        <v>123.75</v>
      </c>
      <c r="AC114" s="52" t="n">
        <v>422.2272</v>
      </c>
      <c r="AD114" s="52" t="n">
        <v>11.550382</v>
      </c>
      <c r="AE114" s="52" t="n">
        <v>123.75</v>
      </c>
      <c r="AF114" s="52" t="n">
        <v>393.9122</v>
      </c>
      <c r="AG114" s="52" t="n">
        <v>7.7942203</v>
      </c>
      <c r="AH114" s="52" t="n">
        <v>123.75</v>
      </c>
      <c r="AI114" s="52" t="n">
        <v>371.8458</v>
      </c>
      <c r="AJ114" s="52" t="n">
        <v>17.081352</v>
      </c>
      <c r="AK114" s="52" t="n">
        <v>123.75</v>
      </c>
      <c r="AL114" s="52" t="n">
        <v>486.1934</v>
      </c>
      <c r="AM114" s="52" t="n">
        <v>5.5682661</v>
      </c>
      <c r="AN114" s="52" t="n">
        <v>123.75</v>
      </c>
      <c r="AO114" s="52" t="n">
        <v>293.7878</v>
      </c>
      <c r="AP114" s="52" t="n">
        <v>13.573173</v>
      </c>
      <c r="AQ114" s="52" t="n">
        <v>123.75</v>
      </c>
      <c r="AR114" s="52" t="n">
        <v>471.6789</v>
      </c>
      <c r="AS114" s="52" t="n">
        <v>10.349073</v>
      </c>
      <c r="AT114" s="52" t="n">
        <v>123.75</v>
      </c>
      <c r="AU114" s="52" t="n">
        <v>294.4209</v>
      </c>
      <c r="AV114" s="52" t="n">
        <v>17.785278</v>
      </c>
      <c r="AW114" s="52" t="n">
        <v>123.75</v>
      </c>
      <c r="AX114" s="52" t="n">
        <v>419.3998</v>
      </c>
      <c r="AY114" s="52" t="n">
        <v>14.299673</v>
      </c>
      <c r="AZ114" s="52" t="n">
        <v>123.75</v>
      </c>
      <c r="BA114" s="52" t="n">
        <v>571.6363</v>
      </c>
      <c r="BB114" s="52" t="n">
        <v>5.1239913</v>
      </c>
      <c r="BC114" s="52" t="n">
        <v>123.75</v>
      </c>
      <c r="BD114" s="52" t="n">
        <v>361.6323</v>
      </c>
      <c r="BE114" s="52" t="n">
        <v>14.377099</v>
      </c>
      <c r="BF114" s="52" t="n">
        <v>123.75</v>
      </c>
      <c r="BG114" s="52" t="n">
        <v>485.6765</v>
      </c>
      <c r="BH114" s="52" t="n">
        <v>8.9695747</v>
      </c>
      <c r="BI114" s="52" t="n">
        <v>123.75</v>
      </c>
      <c r="BJ114" s="52" t="n">
        <v>551.6301</v>
      </c>
      <c r="BK114" s="52" t="n">
        <v>8.3342421</v>
      </c>
      <c r="BL114" s="52"/>
      <c r="BM114" s="59" t="n">
        <f aca="false">BC114</f>
        <v>123.75</v>
      </c>
      <c r="BN114" s="60" t="n">
        <f aca="false">AVERAGE(B114,E114,H114,K114,N114,Q114,T114,W114,Z114,AC114,AF114,AI114,AL114,AO114,AR114,AU114,AX114,BA114,BD114,BG114,BJ114)</f>
        <v>447.748719047619</v>
      </c>
      <c r="BO114" s="61" t="n">
        <f aca="false">AVERAGE(C114,F114,I114,L114,O114,R114,U114,X114,AA114,AD114,AG114,AJ114,AM114,AP114,AS114,AV114,AY114,BB114,BE114,BH114,BK114)</f>
        <v>10.9002492285714</v>
      </c>
      <c r="BP114" s="60" t="n">
        <f aca="false">STDEV(B114,E114,H114,K114,N114,Q114,T114,W114,Z114,AC114,AF114,AI114,AL114,AO114,AR114,AU114,AX114,BA114,BD114,BG114,BJ114)</f>
        <v>108.633489017948</v>
      </c>
      <c r="BQ114" s="61" t="n">
        <f aca="false">STDEV(C114,F114,I114,L114,O114,R114,U114,X114,AA114,AD114,AG114,AJ114,AM114,AP114,AS114,AV114,AY114,BB114,BE114,BH114,BK114)</f>
        <v>4.00813343756983</v>
      </c>
    </row>
    <row r="115" customFormat="false" ht="26.8" hidden="false" customHeight="false" outlineLevel="0" collapsed="false">
      <c r="A115" s="52" t="n">
        <v>125</v>
      </c>
      <c r="B115" s="52" t="n">
        <v>394.7519</v>
      </c>
      <c r="C115" s="52" t="n">
        <v>12.793021</v>
      </c>
      <c r="D115" s="52" t="n">
        <v>125</v>
      </c>
      <c r="E115" s="52" t="n">
        <v>629.2473</v>
      </c>
      <c r="F115" s="52" t="n">
        <v>5.623446</v>
      </c>
      <c r="G115" s="52" t="n">
        <v>125</v>
      </c>
      <c r="H115" s="52" t="n">
        <v>405.9751</v>
      </c>
      <c r="I115" s="52" t="n">
        <v>12.287677</v>
      </c>
      <c r="J115" s="52" t="n">
        <v>125</v>
      </c>
      <c r="K115" s="52" t="n">
        <v>638.4381</v>
      </c>
      <c r="L115" s="52" t="n">
        <v>5.4139586</v>
      </c>
      <c r="M115" s="52" t="n">
        <v>125</v>
      </c>
      <c r="N115" s="52" t="n">
        <v>376.8176</v>
      </c>
      <c r="O115" s="52" t="n">
        <v>13.643511</v>
      </c>
      <c r="P115" s="52" t="n">
        <v>125</v>
      </c>
      <c r="Q115" s="52" t="n">
        <v>395.5404</v>
      </c>
      <c r="R115" s="52" t="n">
        <v>11.659978</v>
      </c>
      <c r="S115" s="52" t="n">
        <v>125</v>
      </c>
      <c r="T115" s="52" t="n">
        <v>653.4564</v>
      </c>
      <c r="U115" s="52" t="n">
        <v>5.0117775</v>
      </c>
      <c r="V115" s="52" t="n">
        <v>125</v>
      </c>
      <c r="W115" s="52" t="n">
        <v>408.5116</v>
      </c>
      <c r="X115" s="52" t="n">
        <v>12.045147</v>
      </c>
      <c r="Y115" s="52" t="n">
        <v>125</v>
      </c>
      <c r="Z115" s="52" t="n">
        <v>334.8022</v>
      </c>
      <c r="AA115" s="52" t="n">
        <v>12.171974</v>
      </c>
      <c r="AB115" s="52" t="n">
        <v>125</v>
      </c>
      <c r="AC115" s="52" t="n">
        <v>429.4254</v>
      </c>
      <c r="AD115" s="52" t="n">
        <v>11.390513</v>
      </c>
      <c r="AE115" s="52" t="n">
        <v>125</v>
      </c>
      <c r="AF115" s="52" t="n">
        <v>492.6847</v>
      </c>
      <c r="AG115" s="52" t="n">
        <v>7.1575791</v>
      </c>
      <c r="AH115" s="52" t="n">
        <v>125</v>
      </c>
      <c r="AI115" s="52" t="n">
        <v>374.8205</v>
      </c>
      <c r="AJ115" s="52" t="n">
        <v>17.555398</v>
      </c>
      <c r="AK115" s="52" t="n">
        <v>125</v>
      </c>
      <c r="AL115" s="52" t="n">
        <v>253.3202</v>
      </c>
      <c r="AM115" s="52" t="n">
        <v>6.2408942</v>
      </c>
      <c r="AN115" s="52" t="n">
        <v>125</v>
      </c>
      <c r="AO115" s="52" t="n">
        <v>294.0411</v>
      </c>
      <c r="AP115" s="52" t="n">
        <v>12.787023</v>
      </c>
      <c r="AQ115" s="52" t="n">
        <v>125</v>
      </c>
      <c r="AR115" s="52" t="n">
        <v>474.9376</v>
      </c>
      <c r="AS115" s="52" t="n">
        <v>10.697056</v>
      </c>
      <c r="AT115" s="52" t="n">
        <v>125</v>
      </c>
      <c r="AU115" s="52" t="n">
        <v>295.8384</v>
      </c>
      <c r="AV115" s="52" t="n">
        <v>16.864558</v>
      </c>
      <c r="AW115" s="52" t="n">
        <v>125</v>
      </c>
      <c r="AX115" s="52" t="n">
        <v>409.7248</v>
      </c>
      <c r="AY115" s="52" t="n">
        <v>14.424646</v>
      </c>
      <c r="AZ115" s="52" t="n">
        <v>125</v>
      </c>
      <c r="BA115" s="52" t="n">
        <v>229.3519</v>
      </c>
      <c r="BB115" s="52" t="n">
        <v>6.2174482</v>
      </c>
      <c r="BC115" s="52" t="n">
        <v>125</v>
      </c>
      <c r="BD115" s="52" t="n">
        <v>355.4454</v>
      </c>
      <c r="BE115" s="52" t="n">
        <v>14.476227</v>
      </c>
      <c r="BF115" s="52" t="n">
        <v>125</v>
      </c>
      <c r="BG115" s="52" t="n">
        <v>398.2093</v>
      </c>
      <c r="BH115" s="52" t="n">
        <v>7.6810251</v>
      </c>
      <c r="BI115" s="52" t="n">
        <v>125</v>
      </c>
      <c r="BJ115" s="52" t="n">
        <v>493.1735</v>
      </c>
      <c r="BK115" s="52" t="n">
        <v>7.7474373</v>
      </c>
      <c r="BL115" s="52"/>
      <c r="BM115" s="59" t="n">
        <f aca="false">BC115</f>
        <v>125</v>
      </c>
      <c r="BN115" s="60" t="n">
        <f aca="false">AVERAGE(B115,E115,H115,K115,N115,Q115,T115,W115,Z115,AC115,AF115,AI115,AL115,AO115,AR115,AU115,AX115,BA115,BD115,BG115,BJ115)</f>
        <v>416.119685714286</v>
      </c>
      <c r="BO115" s="61" t="n">
        <f aca="false">AVERAGE(C115,F115,I115,L115,O115,R115,U115,X115,AA115,AD115,AG115,AJ115,AM115,AP115,AS115,AV115,AY115,BB115,BE115,BH115,BK115)</f>
        <v>10.6614426190476</v>
      </c>
      <c r="BP115" s="60" t="n">
        <f aca="false">STDEV(B115,E115,H115,K115,N115,Q115,T115,W115,Z115,AC115,AF115,AI115,AL115,AO115,AR115,AU115,AX115,BA115,BD115,BG115,BJ115)</f>
        <v>116.686983333692</v>
      </c>
      <c r="BQ115" s="61" t="n">
        <f aca="false">STDEV(C115,F115,I115,L115,O115,R115,U115,X115,AA115,AD115,AG115,AJ115,AM115,AP115,AS115,AV115,AY115,BB115,BE115,BH115,BK115)</f>
        <v>3.83941910463806</v>
      </c>
    </row>
    <row r="116" customFormat="false" ht="26.8" hidden="false" customHeight="false" outlineLevel="0" collapsed="false">
      <c r="A116" s="52" t="n">
        <v>126.25</v>
      </c>
      <c r="B116" s="52" t="n">
        <v>391.2499</v>
      </c>
      <c r="C116" s="52" t="n">
        <v>12.751581</v>
      </c>
      <c r="D116" s="52" t="n">
        <v>126.25</v>
      </c>
      <c r="E116" s="52" t="n">
        <v>627.2312</v>
      </c>
      <c r="F116" s="52" t="n">
        <v>5.4623773</v>
      </c>
      <c r="G116" s="52" t="n">
        <v>126.25</v>
      </c>
      <c r="H116" s="52" t="n">
        <v>407.2525</v>
      </c>
      <c r="I116" s="52" t="n">
        <v>12.404907</v>
      </c>
      <c r="J116" s="52" t="n">
        <v>126.25</v>
      </c>
      <c r="K116" s="52" t="n">
        <v>637.132</v>
      </c>
      <c r="L116" s="52" t="n">
        <v>5.4652126</v>
      </c>
      <c r="M116" s="52" t="n">
        <v>126.25</v>
      </c>
      <c r="N116" s="52" t="n">
        <v>379.5837</v>
      </c>
      <c r="O116" s="52" t="n">
        <v>13.383424</v>
      </c>
      <c r="P116" s="52" t="n">
        <v>126.25</v>
      </c>
      <c r="Q116" s="52" t="n">
        <v>410.5813</v>
      </c>
      <c r="R116" s="52" t="n">
        <v>11.270011</v>
      </c>
      <c r="S116" s="52" t="n">
        <v>126.25</v>
      </c>
      <c r="T116" s="52" t="n">
        <v>620.1819</v>
      </c>
      <c r="U116" s="52" t="n">
        <v>5.2600872</v>
      </c>
      <c r="V116" s="52" t="n">
        <v>126.25</v>
      </c>
      <c r="W116" s="52" t="n">
        <v>396.7302</v>
      </c>
      <c r="X116" s="52" t="n">
        <v>10.607525</v>
      </c>
      <c r="Y116" s="52" t="n">
        <v>126.25</v>
      </c>
      <c r="Z116" s="52" t="n">
        <v>337.9266</v>
      </c>
      <c r="AA116" s="52" t="n">
        <v>12.417557</v>
      </c>
      <c r="AB116" s="52" t="n">
        <v>126.25</v>
      </c>
      <c r="AC116" s="52" t="n">
        <v>435.096</v>
      </c>
      <c r="AD116" s="52" t="n">
        <v>11.074591</v>
      </c>
      <c r="AE116" s="52" t="n">
        <v>126.25</v>
      </c>
      <c r="AF116" s="52" t="n">
        <v>534.1696</v>
      </c>
      <c r="AG116" s="52" t="n">
        <v>6.7323882</v>
      </c>
      <c r="AH116" s="52" t="n">
        <v>126.25</v>
      </c>
      <c r="AI116" s="52" t="n">
        <v>369.4521</v>
      </c>
      <c r="AJ116" s="52" t="n">
        <v>15.773173</v>
      </c>
      <c r="AK116" s="52" t="n">
        <v>126.25</v>
      </c>
      <c r="AL116" s="52" t="n">
        <v>433.622</v>
      </c>
      <c r="AM116" s="52" t="n">
        <v>8.089313</v>
      </c>
      <c r="AN116" s="52" t="n">
        <v>126.25</v>
      </c>
      <c r="AO116" s="52" t="n">
        <v>297.3632</v>
      </c>
      <c r="AP116" s="52" t="n">
        <v>14.365104</v>
      </c>
      <c r="AQ116" s="52" t="n">
        <v>126.25</v>
      </c>
      <c r="AR116" s="52" t="n">
        <v>469.9573</v>
      </c>
      <c r="AS116" s="52" t="n">
        <v>10.643402</v>
      </c>
      <c r="AT116" s="52" t="n">
        <v>126.25</v>
      </c>
      <c r="AU116" s="52" t="n">
        <v>301.2797</v>
      </c>
      <c r="AV116" s="52" t="n">
        <v>16.238386</v>
      </c>
      <c r="AW116" s="52" t="n">
        <v>126.25</v>
      </c>
      <c r="AX116" s="52" t="n">
        <v>409.3596</v>
      </c>
      <c r="AY116" s="52" t="n">
        <v>15.317884</v>
      </c>
      <c r="AZ116" s="52" t="n">
        <v>126.25</v>
      </c>
      <c r="BA116" s="52" t="n">
        <v>530.4316</v>
      </c>
      <c r="BB116" s="52" t="n">
        <v>8.2580153</v>
      </c>
      <c r="BC116" s="52" t="n">
        <v>126.25</v>
      </c>
      <c r="BD116" s="52" t="n">
        <v>359.8222</v>
      </c>
      <c r="BE116" s="52" t="n">
        <v>14.769575</v>
      </c>
      <c r="BF116" s="52" t="n">
        <v>126.25</v>
      </c>
      <c r="BG116" s="52" t="n">
        <v>289.899</v>
      </c>
      <c r="BH116" s="52" t="n">
        <v>7.0683751</v>
      </c>
      <c r="BI116" s="52" t="n">
        <v>126.25</v>
      </c>
      <c r="BJ116" s="52" t="n">
        <v>445.8654</v>
      </c>
      <c r="BK116" s="52" t="n">
        <v>8.2950927</v>
      </c>
      <c r="BL116" s="52"/>
      <c r="BM116" s="59" t="n">
        <f aca="false">BC116</f>
        <v>126.25</v>
      </c>
      <c r="BN116" s="60" t="n">
        <f aca="false">AVERAGE(B116,E116,H116,K116,N116,Q116,T116,W116,Z116,AC116,AF116,AI116,AL116,AO116,AR116,AU116,AX116,BA116,BD116,BG116,BJ116)</f>
        <v>432.580333333333</v>
      </c>
      <c r="BO116" s="61" t="n">
        <f aca="false">AVERAGE(C116,F116,I116,L116,O116,R116,U116,X116,AA116,AD116,AG116,AJ116,AM116,AP116,AS116,AV116,AY116,BB116,BE116,BH116,BK116)</f>
        <v>10.7451419714286</v>
      </c>
      <c r="BP116" s="60" t="n">
        <f aca="false">STDEV(B116,E116,H116,K116,N116,Q116,T116,W116,Z116,AC116,AF116,AI116,AL116,AO116,AR116,AU116,AX116,BA116,BD116,BG116,BJ116)</f>
        <v>104.400039797374</v>
      </c>
      <c r="BQ116" s="61" t="n">
        <f aca="false">STDEV(C116,F116,I116,L116,O116,R116,U116,X116,AA116,AD116,AG116,AJ116,AM116,AP116,AS116,AV116,AY116,BB116,BE116,BH116,BK116)</f>
        <v>3.58714562877065</v>
      </c>
    </row>
    <row r="117" customFormat="false" ht="26.8" hidden="false" customHeight="false" outlineLevel="0" collapsed="false">
      <c r="A117" s="52" t="n">
        <v>127.5</v>
      </c>
      <c r="B117" s="52" t="n">
        <v>392.83</v>
      </c>
      <c r="C117" s="52" t="n">
        <v>13.603926</v>
      </c>
      <c r="D117" s="52" t="n">
        <v>127.5</v>
      </c>
      <c r="E117" s="52" t="n">
        <v>436.9399</v>
      </c>
      <c r="F117" s="52" t="n">
        <v>5.9050164</v>
      </c>
      <c r="G117" s="52" t="n">
        <v>127.5</v>
      </c>
      <c r="H117" s="52" t="n">
        <v>402.6071</v>
      </c>
      <c r="I117" s="52" t="n">
        <v>12.846892</v>
      </c>
      <c r="J117" s="52" t="n">
        <v>127.5</v>
      </c>
      <c r="K117" s="52" t="n">
        <v>647.8002</v>
      </c>
      <c r="L117" s="52" t="n">
        <v>5.4099237</v>
      </c>
      <c r="M117" s="52" t="n">
        <v>127.5</v>
      </c>
      <c r="N117" s="52" t="n">
        <v>380.5072</v>
      </c>
      <c r="O117" s="52" t="n">
        <v>13.817012</v>
      </c>
      <c r="P117" s="52" t="n">
        <v>127.5</v>
      </c>
      <c r="Q117" s="52" t="n">
        <v>428.2492</v>
      </c>
      <c r="R117" s="52" t="n">
        <v>11.52181</v>
      </c>
      <c r="S117" s="52" t="n">
        <v>127.5</v>
      </c>
      <c r="T117" s="52" t="n">
        <v>598.3778</v>
      </c>
      <c r="U117" s="52" t="n">
        <v>5.5442748</v>
      </c>
      <c r="V117" s="52" t="n">
        <v>127.5</v>
      </c>
      <c r="W117" s="52" t="n">
        <v>419.4064</v>
      </c>
      <c r="X117" s="52" t="n">
        <v>11.122465</v>
      </c>
      <c r="Y117" s="52" t="n">
        <v>127.5</v>
      </c>
      <c r="Z117" s="52" t="n">
        <v>347.4996</v>
      </c>
      <c r="AA117" s="52" t="n">
        <v>14.162704</v>
      </c>
      <c r="AB117" s="52" t="n">
        <v>127.5</v>
      </c>
      <c r="AC117" s="52" t="n">
        <v>443.5372</v>
      </c>
      <c r="AD117" s="52" t="n">
        <v>10.857688</v>
      </c>
      <c r="AE117" s="52" t="n">
        <v>127.5</v>
      </c>
      <c r="AF117" s="52" t="n">
        <v>567.8068</v>
      </c>
      <c r="AG117" s="52" t="n">
        <v>6.1709924</v>
      </c>
      <c r="AH117" s="52" t="n">
        <v>127.5</v>
      </c>
      <c r="AI117" s="52" t="n">
        <v>349.3703</v>
      </c>
      <c r="AJ117" s="52" t="n">
        <v>11.651254</v>
      </c>
      <c r="AK117" s="52" t="n">
        <v>127.5</v>
      </c>
      <c r="AL117" s="52" t="n">
        <v>446.6973</v>
      </c>
      <c r="AM117" s="52" t="n">
        <v>9.7805889</v>
      </c>
      <c r="AN117" s="52" t="n">
        <v>127.5</v>
      </c>
      <c r="AO117" s="52" t="n">
        <v>297.9207</v>
      </c>
      <c r="AP117" s="52" t="n">
        <v>15.161505</v>
      </c>
      <c r="AQ117" s="52" t="n">
        <v>127.5</v>
      </c>
      <c r="AR117" s="52" t="n">
        <v>469.4757</v>
      </c>
      <c r="AS117" s="52" t="n">
        <v>10.639913</v>
      </c>
      <c r="AT117" s="52" t="n">
        <v>127.5</v>
      </c>
      <c r="AU117" s="52" t="n">
        <v>300.1853</v>
      </c>
      <c r="AV117" s="52" t="n">
        <v>17.0253</v>
      </c>
      <c r="AW117" s="52" t="n">
        <v>127.5</v>
      </c>
      <c r="AX117" s="52" t="n">
        <v>404.4991</v>
      </c>
      <c r="AY117" s="52" t="n">
        <v>15.324427</v>
      </c>
      <c r="AZ117" s="52" t="n">
        <v>127.5</v>
      </c>
      <c r="BA117" s="52" t="n">
        <v>492.6866</v>
      </c>
      <c r="BB117" s="52" t="n">
        <v>8.1427481</v>
      </c>
      <c r="BC117" s="52" t="n">
        <v>127.5</v>
      </c>
      <c r="BD117" s="52" t="n">
        <v>370.552</v>
      </c>
      <c r="BE117" s="52" t="n">
        <v>14.925736</v>
      </c>
      <c r="BF117" s="52" t="n">
        <v>127.5</v>
      </c>
      <c r="BG117" s="52" t="n">
        <v>405.9965</v>
      </c>
      <c r="BH117" s="52" t="n">
        <v>12.4759</v>
      </c>
      <c r="BI117" s="52" t="n">
        <v>127.5</v>
      </c>
      <c r="BJ117" s="52" t="n">
        <v>413.9779</v>
      </c>
      <c r="BK117" s="52" t="n">
        <v>9.3292257</v>
      </c>
      <c r="BL117" s="52"/>
      <c r="BM117" s="59" t="n">
        <f aca="false">BC117</f>
        <v>127.5</v>
      </c>
      <c r="BN117" s="60" t="n">
        <f aca="false">AVERAGE(B117,E117,H117,K117,N117,Q117,T117,W117,Z117,AC117,AF117,AI117,AL117,AO117,AR117,AU117,AX117,BA117,BD117,BG117,BJ117)</f>
        <v>429.377276190476</v>
      </c>
      <c r="BO117" s="61" t="n">
        <f aca="false">AVERAGE(C117,F117,I117,L117,O117,R117,U117,X117,AA117,AD117,AG117,AJ117,AM117,AP117,AS117,AV117,AY117,BB117,BE117,BH117,BK117)</f>
        <v>11.210442952381</v>
      </c>
      <c r="BP117" s="60" t="n">
        <f aca="false">STDEV(B117,E117,H117,K117,N117,Q117,T117,W117,Z117,AC117,AF117,AI117,AL117,AO117,AR117,AU117,AX117,BA117,BD117,BG117,BJ117)</f>
        <v>88.9064241955153</v>
      </c>
      <c r="BQ117" s="61" t="n">
        <f aca="false">STDEV(C117,F117,I117,L117,O117,R117,U117,X117,AA117,AD117,AG117,AJ117,AM117,AP117,AS117,AV117,AY117,BB117,BE117,BH117,BK117)</f>
        <v>3.46920835040663</v>
      </c>
    </row>
    <row r="118" customFormat="false" ht="26.8" hidden="false" customHeight="false" outlineLevel="0" collapsed="false">
      <c r="A118" s="52" t="n">
        <v>128.75</v>
      </c>
      <c r="B118" s="52" t="n">
        <v>394.4789</v>
      </c>
      <c r="C118" s="52" t="n">
        <v>13.734569</v>
      </c>
      <c r="D118" s="52" t="n">
        <v>128.75</v>
      </c>
      <c r="E118" s="52" t="n">
        <v>308.419</v>
      </c>
      <c r="F118" s="52" t="n">
        <v>6.4711014</v>
      </c>
      <c r="G118" s="52" t="n">
        <v>128.75</v>
      </c>
      <c r="H118" s="52" t="n">
        <v>402.0795</v>
      </c>
      <c r="I118" s="52" t="n">
        <v>13.054417</v>
      </c>
      <c r="J118" s="52" t="n">
        <v>128.75</v>
      </c>
      <c r="K118" s="52" t="n">
        <v>645.2255</v>
      </c>
      <c r="L118" s="52" t="n">
        <v>5.4528899</v>
      </c>
      <c r="M118" s="52" t="n">
        <v>128.75</v>
      </c>
      <c r="N118" s="52" t="n">
        <v>389.0533</v>
      </c>
      <c r="O118" s="52" t="n">
        <v>14.191167</v>
      </c>
      <c r="P118" s="52" t="n">
        <v>128.75</v>
      </c>
      <c r="Q118" s="52" t="n">
        <v>434.2684</v>
      </c>
      <c r="R118" s="52" t="n">
        <v>11.47121</v>
      </c>
      <c r="S118" s="52" t="n">
        <v>128.75</v>
      </c>
      <c r="T118" s="52" t="n">
        <v>610.2234</v>
      </c>
      <c r="U118" s="52" t="n">
        <v>5.6210469</v>
      </c>
      <c r="V118" s="52" t="n">
        <v>128.75</v>
      </c>
      <c r="W118" s="52" t="n">
        <v>426.8191</v>
      </c>
      <c r="X118" s="52" t="n">
        <v>11.575463</v>
      </c>
      <c r="Y118" s="52" t="n">
        <v>128.75</v>
      </c>
      <c r="Z118" s="52" t="n">
        <v>347.6608</v>
      </c>
      <c r="AA118" s="52" t="n">
        <v>13.682879</v>
      </c>
      <c r="AB118" s="52" t="n">
        <v>128.75</v>
      </c>
      <c r="AC118" s="52" t="n">
        <v>454.7748</v>
      </c>
      <c r="AD118" s="52" t="n">
        <v>10.566521</v>
      </c>
      <c r="AE118" s="52" t="n">
        <v>128.75</v>
      </c>
      <c r="AF118" s="52" t="n">
        <v>586.0001</v>
      </c>
      <c r="AG118" s="52" t="n">
        <v>6.178735</v>
      </c>
      <c r="AH118" s="52" t="n">
        <v>128.75</v>
      </c>
      <c r="AI118" s="52" t="n">
        <v>329.0455</v>
      </c>
      <c r="AJ118" s="52" t="n">
        <v>11.653326</v>
      </c>
      <c r="AK118" s="52" t="n">
        <v>128.75</v>
      </c>
      <c r="AL118" s="52" t="n">
        <v>409.6624</v>
      </c>
      <c r="AM118" s="52" t="n">
        <v>10.426063</v>
      </c>
      <c r="AN118" s="52" t="n">
        <v>128.75</v>
      </c>
      <c r="AO118" s="52" t="n">
        <v>299.0543</v>
      </c>
      <c r="AP118" s="52" t="n">
        <v>16.038822</v>
      </c>
      <c r="AQ118" s="52" t="n">
        <v>128.75</v>
      </c>
      <c r="AR118" s="52" t="n">
        <v>468.4958</v>
      </c>
      <c r="AS118" s="52" t="n">
        <v>10.964776</v>
      </c>
      <c r="AT118" s="52" t="n">
        <v>128.75</v>
      </c>
      <c r="AU118" s="52" t="n">
        <v>301.1775</v>
      </c>
      <c r="AV118" s="52" t="n">
        <v>16.159215</v>
      </c>
      <c r="AW118" s="52" t="n">
        <v>128.75</v>
      </c>
      <c r="AX118" s="52" t="n">
        <v>400.7844</v>
      </c>
      <c r="AY118" s="52" t="n">
        <v>15.698255</v>
      </c>
      <c r="AZ118" s="52" t="n">
        <v>128.75</v>
      </c>
      <c r="BA118" s="52" t="n">
        <v>432.8586</v>
      </c>
      <c r="BB118" s="52" t="n">
        <v>8.6581243</v>
      </c>
      <c r="BC118" s="52" t="n">
        <v>128.75</v>
      </c>
      <c r="BD118" s="52" t="n">
        <v>377.8354</v>
      </c>
      <c r="BE118" s="52" t="n">
        <v>14.079935</v>
      </c>
      <c r="BF118" s="52" t="n">
        <v>128.75</v>
      </c>
      <c r="BG118" s="52" t="n">
        <v>415.5354</v>
      </c>
      <c r="BH118" s="52" t="n">
        <v>14.700109</v>
      </c>
      <c r="BI118" s="52" t="n">
        <v>128.75</v>
      </c>
      <c r="BJ118" s="52" t="n">
        <v>376.5032</v>
      </c>
      <c r="BK118" s="52" t="n">
        <v>9.5046892</v>
      </c>
      <c r="BL118" s="52"/>
      <c r="BM118" s="59" t="n">
        <f aca="false">BC118</f>
        <v>128.75</v>
      </c>
      <c r="BN118" s="60" t="n">
        <f aca="false">AVERAGE(B118,E118,H118,K118,N118,Q118,T118,W118,Z118,AC118,AF118,AI118,AL118,AO118,AR118,AU118,AX118,BA118,BD118,BG118,BJ118)</f>
        <v>419.521680952381</v>
      </c>
      <c r="BO118" s="61" t="n">
        <f aca="false">AVERAGE(C118,F118,I118,L118,O118,R118,U118,X118,AA118,AD118,AG118,AJ118,AM118,AP118,AS118,AV118,AY118,BB118,BE118,BH118,BK118)</f>
        <v>11.4230149380952</v>
      </c>
      <c r="BP118" s="60" t="n">
        <f aca="false">STDEV(B118,E118,H118,K118,N118,Q118,T118,W118,Z118,AC118,AF118,AI118,AL118,AO118,AR118,AU118,AX118,BA118,BD118,BG118,BJ118)</f>
        <v>94.6672958679904</v>
      </c>
      <c r="BQ118" s="61" t="n">
        <f aca="false">STDEV(C118,F118,I118,L118,O118,R118,U118,X118,AA118,AD118,AG118,AJ118,AM118,AP118,AS118,AV118,AY118,BB118,BE118,BH118,BK118)</f>
        <v>3.42970657255355</v>
      </c>
    </row>
    <row r="119" customFormat="false" ht="26.8" hidden="false" customHeight="false" outlineLevel="0" collapsed="false">
      <c r="A119" s="52" t="n">
        <v>130</v>
      </c>
      <c r="B119" s="52" t="n">
        <v>392.7751</v>
      </c>
      <c r="C119" s="52" t="n">
        <v>13.777644</v>
      </c>
      <c r="D119" s="52" t="n">
        <v>130</v>
      </c>
      <c r="E119" s="52" t="n">
        <v>475.8397</v>
      </c>
      <c r="F119" s="52" t="n">
        <v>8.5600872</v>
      </c>
      <c r="G119" s="52" t="n">
        <v>130</v>
      </c>
      <c r="H119" s="52" t="n">
        <v>402.9978</v>
      </c>
      <c r="I119" s="52" t="n">
        <v>13.413086</v>
      </c>
      <c r="J119" s="52" t="n">
        <v>130</v>
      </c>
      <c r="K119" s="52" t="n">
        <v>634.351</v>
      </c>
      <c r="L119" s="52" t="n">
        <v>5.5629226</v>
      </c>
      <c r="M119" s="52" t="n">
        <v>130</v>
      </c>
      <c r="N119" s="52" t="n">
        <v>395.2472</v>
      </c>
      <c r="O119" s="52" t="n">
        <v>13.885387</v>
      </c>
      <c r="P119" s="52" t="n">
        <v>130</v>
      </c>
      <c r="Q119" s="52" t="n">
        <v>438.811</v>
      </c>
      <c r="R119" s="52" t="n">
        <v>11.077863</v>
      </c>
      <c r="S119" s="52" t="n">
        <v>130</v>
      </c>
      <c r="T119" s="52" t="n">
        <v>594.538</v>
      </c>
      <c r="U119" s="52" t="n">
        <v>5.7833152</v>
      </c>
      <c r="V119" s="52" t="n">
        <v>130</v>
      </c>
      <c r="W119" s="52" t="n">
        <v>422.7999</v>
      </c>
      <c r="X119" s="52" t="n">
        <v>11.486696</v>
      </c>
      <c r="Y119" s="52" t="n">
        <v>130</v>
      </c>
      <c r="Z119" s="52" t="n">
        <v>346.5219</v>
      </c>
      <c r="AA119" s="52" t="n">
        <v>12.980698</v>
      </c>
      <c r="AB119" s="52" t="n">
        <v>130</v>
      </c>
      <c r="AC119" s="52" t="n">
        <v>466.8244</v>
      </c>
      <c r="AD119" s="52" t="n">
        <v>10.756489</v>
      </c>
      <c r="AE119" s="52" t="n">
        <v>130</v>
      </c>
      <c r="AF119" s="52" t="n">
        <v>593.5175</v>
      </c>
      <c r="AG119" s="52" t="n">
        <v>6.2728462</v>
      </c>
      <c r="AH119" s="52" t="n">
        <v>130</v>
      </c>
      <c r="AI119" s="52" t="n">
        <v>345.6906</v>
      </c>
      <c r="AJ119" s="52" t="n">
        <v>17.10458</v>
      </c>
      <c r="AK119" s="52" t="n">
        <v>130</v>
      </c>
      <c r="AL119" s="52" t="n">
        <v>417.6339</v>
      </c>
      <c r="AM119" s="52" t="n">
        <v>12.216467</v>
      </c>
      <c r="AN119" s="52" t="n">
        <v>130</v>
      </c>
      <c r="AO119" s="52" t="n">
        <v>291.7651</v>
      </c>
      <c r="AP119" s="52" t="n">
        <v>16.221701</v>
      </c>
      <c r="AQ119" s="52" t="n">
        <v>130</v>
      </c>
      <c r="AR119" s="52" t="n">
        <v>463.3698</v>
      </c>
      <c r="AS119" s="52" t="n">
        <v>10.949291</v>
      </c>
      <c r="AT119" s="52" t="n">
        <v>130</v>
      </c>
      <c r="AU119" s="52" t="n">
        <v>311.3357</v>
      </c>
      <c r="AV119" s="52" t="n">
        <v>15.533261</v>
      </c>
      <c r="AW119" s="52" t="n">
        <v>130</v>
      </c>
      <c r="AX119" s="52" t="n">
        <v>398.107</v>
      </c>
      <c r="AY119" s="52" t="n">
        <v>16.052563</v>
      </c>
      <c r="AZ119" s="52" t="n">
        <v>130</v>
      </c>
      <c r="BA119" s="52" t="n">
        <v>436.1435</v>
      </c>
      <c r="BB119" s="52" t="n">
        <v>9.7310796</v>
      </c>
      <c r="BC119" s="52" t="n">
        <v>130</v>
      </c>
      <c r="BD119" s="52" t="n">
        <v>374.284</v>
      </c>
      <c r="BE119" s="52" t="n">
        <v>13.484297</v>
      </c>
      <c r="BF119" s="52" t="n">
        <v>130</v>
      </c>
      <c r="BG119" s="52" t="n">
        <v>403.1696</v>
      </c>
      <c r="BH119" s="52" t="n">
        <v>14.390513</v>
      </c>
      <c r="BI119" s="52" t="n">
        <v>130</v>
      </c>
      <c r="BJ119" s="52" t="n">
        <v>327.1132</v>
      </c>
      <c r="BK119" s="52" t="n">
        <v>10.525627</v>
      </c>
      <c r="BL119" s="52"/>
      <c r="BM119" s="59" t="n">
        <f aca="false">BC119</f>
        <v>130</v>
      </c>
      <c r="BN119" s="60" t="n">
        <f aca="false">AVERAGE(B119,E119,H119,K119,N119,Q119,T119,W119,Z119,AC119,AF119,AI119,AL119,AO119,AR119,AU119,AX119,BA119,BD119,BG119,BJ119)</f>
        <v>425.373138095238</v>
      </c>
      <c r="BO119" s="61" t="n">
        <f aca="false">AVERAGE(C119,F119,I119,L119,O119,R119,U119,X119,AA119,AD119,AG119,AJ119,AM119,AP119,AS119,AV119,AY119,BB119,BE119,BH119,BK119)</f>
        <v>11.893638752381</v>
      </c>
      <c r="BP119" s="60" t="n">
        <f aca="false">STDEV(B119,E119,H119,K119,N119,Q119,T119,W119,Z119,AC119,AF119,AI119,AL119,AO119,AR119,AU119,AX119,BA119,BD119,BG119,BJ119)</f>
        <v>91.1119722651666</v>
      </c>
      <c r="BQ119" s="61" t="n">
        <f aca="false">STDEV(C119,F119,I119,L119,O119,R119,U119,X119,AA119,AD119,AG119,AJ119,AM119,AP119,AS119,AV119,AY119,BB119,BE119,BH119,BK119)</f>
        <v>3.36146760063829</v>
      </c>
    </row>
    <row r="120" customFormat="false" ht="26.8" hidden="false" customHeight="false" outlineLevel="0" collapsed="false">
      <c r="A120" s="52" t="n">
        <v>131.25</v>
      </c>
      <c r="B120" s="52" t="n">
        <v>392.9067</v>
      </c>
      <c r="C120" s="52" t="n">
        <v>14.348964</v>
      </c>
      <c r="D120" s="52" t="n">
        <v>131.25</v>
      </c>
      <c r="E120" s="52" t="n">
        <v>433.1916</v>
      </c>
      <c r="F120" s="52" t="n">
        <v>9.4745911</v>
      </c>
      <c r="G120" s="52" t="n">
        <v>131.25</v>
      </c>
      <c r="H120" s="52" t="n">
        <v>398.2618</v>
      </c>
      <c r="I120" s="52" t="n">
        <v>13.41843</v>
      </c>
      <c r="J120" s="52" t="n">
        <v>131.25</v>
      </c>
      <c r="K120" s="52" t="n">
        <v>637.2082</v>
      </c>
      <c r="L120" s="52" t="n">
        <v>5.5348964</v>
      </c>
      <c r="M120" s="52" t="n">
        <v>131.25</v>
      </c>
      <c r="N120" s="52" t="n">
        <v>395.2186</v>
      </c>
      <c r="O120" s="52" t="n">
        <v>13.789313</v>
      </c>
      <c r="P120" s="52" t="n">
        <v>131.25</v>
      </c>
      <c r="Q120" s="52" t="n">
        <v>441.0731</v>
      </c>
      <c r="R120" s="52" t="n">
        <v>11.264995</v>
      </c>
      <c r="S120" s="52" t="n">
        <v>131.25</v>
      </c>
      <c r="T120" s="52" t="n">
        <v>603.6672</v>
      </c>
      <c r="U120" s="52" t="n">
        <v>5.7497274</v>
      </c>
      <c r="V120" s="52" t="n">
        <v>131.25</v>
      </c>
      <c r="W120" s="52" t="n">
        <v>420.9552</v>
      </c>
      <c r="X120" s="52" t="n">
        <v>11.926063</v>
      </c>
      <c r="Y120" s="52" t="n">
        <v>131.25</v>
      </c>
      <c r="Z120" s="52" t="n">
        <v>356.8972</v>
      </c>
      <c r="AA120" s="52" t="n">
        <v>12.982879</v>
      </c>
      <c r="AB120" s="52" t="n">
        <v>131.25</v>
      </c>
      <c r="AC120" s="52" t="n">
        <v>468.2664</v>
      </c>
      <c r="AD120" s="52" t="n">
        <v>10.736859</v>
      </c>
      <c r="AE120" s="52" t="n">
        <v>131.25</v>
      </c>
      <c r="AF120" s="52" t="n">
        <v>553.2341</v>
      </c>
      <c r="AG120" s="52" t="n">
        <v>6.5007634</v>
      </c>
      <c r="AH120" s="52" t="n">
        <v>131.25</v>
      </c>
      <c r="AI120" s="52" t="n">
        <v>342.9156</v>
      </c>
      <c r="AJ120" s="52" t="n">
        <v>16.855943</v>
      </c>
      <c r="AK120" s="52" t="n">
        <v>131.25</v>
      </c>
      <c r="AL120" s="52" t="n">
        <v>425.3755</v>
      </c>
      <c r="AM120" s="52" t="n">
        <v>13.147219</v>
      </c>
      <c r="AN120" s="52" t="n">
        <v>131.25</v>
      </c>
      <c r="AO120" s="52" t="n">
        <v>287.7887</v>
      </c>
      <c r="AP120" s="52" t="n">
        <v>16.726827</v>
      </c>
      <c r="AQ120" s="52" t="n">
        <v>131.25</v>
      </c>
      <c r="AR120" s="52" t="n">
        <v>459.7202</v>
      </c>
      <c r="AS120" s="52" t="n">
        <v>11.025954</v>
      </c>
      <c r="AT120" s="52" t="n">
        <v>131.25</v>
      </c>
      <c r="AU120" s="52" t="n">
        <v>319.7712</v>
      </c>
      <c r="AV120" s="52" t="n">
        <v>15.694875</v>
      </c>
      <c r="AW120" s="52" t="n">
        <v>131.25</v>
      </c>
      <c r="AX120" s="52" t="n">
        <v>396.5795</v>
      </c>
      <c r="AY120" s="52" t="n">
        <v>16.462377</v>
      </c>
      <c r="AZ120" s="52" t="n">
        <v>131.25</v>
      </c>
      <c r="BA120" s="52" t="n">
        <v>388.289</v>
      </c>
      <c r="BB120" s="52" t="n">
        <v>9.7898582</v>
      </c>
      <c r="BC120" s="52" t="n">
        <v>131.25</v>
      </c>
      <c r="BD120" s="52" t="n">
        <v>365.1998</v>
      </c>
      <c r="BE120" s="52" t="n">
        <v>13.681461</v>
      </c>
      <c r="BF120" s="52" t="n">
        <v>131.25</v>
      </c>
      <c r="BG120" s="52" t="n">
        <v>396.2501</v>
      </c>
      <c r="BH120" s="52" t="n">
        <v>15.332497</v>
      </c>
      <c r="BI120" s="52" t="n">
        <v>131.25</v>
      </c>
      <c r="BJ120" s="52" t="n">
        <v>333.0832</v>
      </c>
      <c r="BK120" s="52" t="n">
        <v>17.044711</v>
      </c>
      <c r="BL120" s="52"/>
      <c r="BM120" s="59" t="n">
        <f aca="false">BC120</f>
        <v>131.25</v>
      </c>
      <c r="BN120" s="60" t="n">
        <f aca="false">AVERAGE(B120,E120,H120,K120,N120,Q120,T120,W120,Z120,AC120,AF120,AI120,AL120,AO120,AR120,AU120,AX120,BA120,BD120,BG120,BJ120)</f>
        <v>419.802519047619</v>
      </c>
      <c r="BO120" s="61" t="n">
        <f aca="false">AVERAGE(C120,F120,I120,L120,O120,R120,U120,X120,AA120,AD120,AG120,AJ120,AM120,AP120,AS120,AV120,AY120,BB120,BE120,BH120,BK120)</f>
        <v>12.4518668333333</v>
      </c>
      <c r="BP120" s="60" t="n">
        <f aca="false">STDEV(B120,E120,H120,K120,N120,Q120,T120,W120,Z120,AC120,AF120,AI120,AL120,AO120,AR120,AU120,AX120,BA120,BD120,BG120,BJ120)</f>
        <v>88.0808918844071</v>
      </c>
      <c r="BQ120" s="61" t="n">
        <f aca="false">STDEV(C120,F120,I120,L120,O120,R120,U120,X120,AA120,AD120,AG120,AJ120,AM120,AP120,AS120,AV120,AY120,BB120,BE120,BH120,BK120)</f>
        <v>3.5570559940242</v>
      </c>
    </row>
    <row r="121" customFormat="false" ht="26.8" hidden="false" customHeight="false" outlineLevel="0" collapsed="false">
      <c r="A121" s="52" t="n">
        <v>132.5</v>
      </c>
      <c r="B121" s="52" t="n">
        <v>393.8457</v>
      </c>
      <c r="C121" s="52" t="n">
        <v>14.551799</v>
      </c>
      <c r="D121" s="52" t="n">
        <v>132.5</v>
      </c>
      <c r="E121" s="52" t="n">
        <v>427.6499</v>
      </c>
      <c r="F121" s="52" t="n">
        <v>11.07361</v>
      </c>
      <c r="G121" s="52" t="n">
        <v>132.5</v>
      </c>
      <c r="H121" s="52" t="n">
        <v>396.4746</v>
      </c>
      <c r="I121" s="52" t="n">
        <v>12.91374</v>
      </c>
      <c r="J121" s="52" t="n">
        <v>132.5</v>
      </c>
      <c r="K121" s="52" t="n">
        <v>645.5368</v>
      </c>
      <c r="L121" s="52" t="n">
        <v>5.4110142</v>
      </c>
      <c r="M121" s="52" t="n">
        <v>132.5</v>
      </c>
      <c r="N121" s="52" t="n">
        <v>395.9873</v>
      </c>
      <c r="O121" s="52" t="n">
        <v>13.035224</v>
      </c>
      <c r="P121" s="52" t="n">
        <v>132.5</v>
      </c>
      <c r="Q121" s="52" t="n">
        <v>441.6407</v>
      </c>
      <c r="R121" s="52" t="n">
        <v>11.724537</v>
      </c>
      <c r="S121" s="52" t="n">
        <v>132.5</v>
      </c>
      <c r="T121" s="52" t="n">
        <v>615.3891</v>
      </c>
      <c r="U121" s="52" t="n">
        <v>5.7113413</v>
      </c>
      <c r="V121" s="52" t="n">
        <v>132.5</v>
      </c>
      <c r="W121" s="52" t="n">
        <v>416.0392</v>
      </c>
      <c r="X121" s="52" t="n">
        <v>12.173173</v>
      </c>
      <c r="Y121" s="52" t="n">
        <v>132.5</v>
      </c>
      <c r="Z121" s="52" t="n">
        <v>350.9188</v>
      </c>
      <c r="AA121" s="52" t="n">
        <v>12.655289</v>
      </c>
      <c r="AB121" s="52" t="n">
        <v>132.5</v>
      </c>
      <c r="AC121" s="52" t="n">
        <v>471.0216</v>
      </c>
      <c r="AD121" s="52" t="n">
        <v>10.781025</v>
      </c>
      <c r="AE121" s="52" t="n">
        <v>132.5</v>
      </c>
      <c r="AF121" s="52" t="n">
        <v>560.7236</v>
      </c>
      <c r="AG121" s="52" t="n">
        <v>6.8835333</v>
      </c>
      <c r="AH121" s="52" t="n">
        <v>132.5</v>
      </c>
      <c r="AI121" s="52" t="n">
        <v>343.4508</v>
      </c>
      <c r="AJ121" s="52" t="n">
        <v>15.548964</v>
      </c>
      <c r="AK121" s="52" t="n">
        <v>132.5</v>
      </c>
      <c r="AL121" s="52" t="n">
        <v>424.4323</v>
      </c>
      <c r="AM121" s="52" t="n">
        <v>13.079607</v>
      </c>
      <c r="AN121" s="52" t="n">
        <v>132.5</v>
      </c>
      <c r="AO121" s="52" t="n">
        <v>288.654</v>
      </c>
      <c r="AP121" s="52" t="n">
        <v>14.927372</v>
      </c>
      <c r="AQ121" s="52" t="n">
        <v>132.5</v>
      </c>
      <c r="AR121" s="52" t="n">
        <v>452.2906</v>
      </c>
      <c r="AS121" s="52" t="n">
        <v>10.974809</v>
      </c>
      <c r="AT121" s="52" t="n">
        <v>132.5</v>
      </c>
      <c r="AU121" s="52" t="n">
        <v>317.8434</v>
      </c>
      <c r="AV121" s="52" t="n">
        <v>15.355289</v>
      </c>
      <c r="AW121" s="52" t="n">
        <v>132.5</v>
      </c>
      <c r="AX121" s="52" t="n">
        <v>394.1022</v>
      </c>
      <c r="AY121" s="52" t="n">
        <v>16.345911</v>
      </c>
      <c r="AZ121" s="52" t="n">
        <v>132.5</v>
      </c>
      <c r="BA121" s="52" t="n">
        <v>380.5447</v>
      </c>
      <c r="BB121" s="52" t="n">
        <v>11.289095</v>
      </c>
      <c r="BC121" s="52" t="n">
        <v>132.5</v>
      </c>
      <c r="BD121" s="52" t="n">
        <v>365.46</v>
      </c>
      <c r="BE121" s="52" t="n">
        <v>14.48626</v>
      </c>
      <c r="BF121" s="52" t="n">
        <v>132.5</v>
      </c>
      <c r="BG121" s="52" t="n">
        <v>395.3619</v>
      </c>
      <c r="BH121" s="52" t="n">
        <v>15.65518</v>
      </c>
      <c r="BI121" s="52" t="n">
        <v>132.5</v>
      </c>
      <c r="BJ121" s="52" t="n">
        <v>329.8063</v>
      </c>
      <c r="BK121" s="52" t="n">
        <v>17.954417</v>
      </c>
      <c r="BL121" s="52"/>
      <c r="BM121" s="59" t="n">
        <f aca="false">BC121</f>
        <v>132.5</v>
      </c>
      <c r="BN121" s="60" t="n">
        <f aca="false">AVERAGE(B121,E121,H121,K121,N121,Q121,T121,W121,Z121,AC121,AF121,AI121,AL121,AO121,AR121,AU121,AX121,BA121,BD121,BG121,BJ121)</f>
        <v>419.389214285714</v>
      </c>
      <c r="BO121" s="61" t="n">
        <f aca="false">AVERAGE(C121,F121,I121,L121,O121,R121,U121,X121,AA121,AD121,AG121,AJ121,AM121,AP121,AS121,AV121,AY121,BB121,BE121,BH121,BK121)</f>
        <v>12.5014852285714</v>
      </c>
      <c r="BP121" s="60" t="n">
        <f aca="false">STDEV(B121,E121,H121,K121,N121,Q121,T121,W121,Z121,AC121,AF121,AI121,AL121,AO121,AR121,AU121,AX121,BA121,BD121,BG121,BJ121)</f>
        <v>91.4125021020664</v>
      </c>
      <c r="BQ121" s="61" t="n">
        <f aca="false">STDEV(C121,F121,I121,L121,O121,R121,U121,X121,AA121,AD121,AG121,AJ121,AM121,AP121,AS121,AV121,AY121,BB121,BE121,BH121,BK121)</f>
        <v>3.34802210455368</v>
      </c>
    </row>
    <row r="122" customFormat="false" ht="26.8" hidden="false" customHeight="false" outlineLevel="0" collapsed="false">
      <c r="A122" s="52" t="n">
        <v>133.75</v>
      </c>
      <c r="B122" s="52" t="n">
        <v>397.4434</v>
      </c>
      <c r="C122" s="52" t="n">
        <v>14.618866</v>
      </c>
      <c r="D122" s="52" t="n">
        <v>133.75</v>
      </c>
      <c r="E122" s="52" t="n">
        <v>426.011</v>
      </c>
      <c r="F122" s="52" t="n">
        <v>11.917775</v>
      </c>
      <c r="G122" s="52" t="n">
        <v>133.75</v>
      </c>
      <c r="H122" s="52" t="n">
        <v>404.5448</v>
      </c>
      <c r="I122" s="52" t="n">
        <v>13.055943</v>
      </c>
      <c r="J122" s="52" t="n">
        <v>133.75</v>
      </c>
      <c r="K122" s="52" t="n">
        <v>641.5937</v>
      </c>
      <c r="L122" s="52" t="n">
        <v>5.2926936</v>
      </c>
      <c r="M122" s="52" t="n">
        <v>133.75</v>
      </c>
      <c r="N122" s="52" t="n">
        <v>409.7813</v>
      </c>
      <c r="O122" s="52" t="n">
        <v>13.067176</v>
      </c>
      <c r="P122" s="52" t="n">
        <v>133.75</v>
      </c>
      <c r="Q122" s="52" t="n">
        <v>433.274</v>
      </c>
      <c r="R122" s="52" t="n">
        <v>11.361069</v>
      </c>
      <c r="S122" s="52" t="n">
        <v>133.75</v>
      </c>
      <c r="T122" s="52" t="n">
        <v>597.1229</v>
      </c>
      <c r="U122" s="52" t="n">
        <v>5.997819</v>
      </c>
      <c r="V122" s="52" t="n">
        <v>133.75</v>
      </c>
      <c r="W122" s="52" t="n">
        <v>401.3275</v>
      </c>
      <c r="X122" s="52" t="n">
        <v>12.255289</v>
      </c>
      <c r="Y122" s="52" t="n">
        <v>133.75</v>
      </c>
      <c r="Z122" s="52" t="n">
        <v>344.4095</v>
      </c>
      <c r="AA122" s="52" t="n">
        <v>12.10807</v>
      </c>
      <c r="AB122" s="52" t="n">
        <v>133.75</v>
      </c>
      <c r="AC122" s="52" t="n">
        <v>475.646</v>
      </c>
      <c r="AD122" s="52" t="n">
        <v>10.692585</v>
      </c>
      <c r="AE122" s="52" t="n">
        <v>133.75</v>
      </c>
      <c r="AF122" s="52" t="n">
        <v>541.764</v>
      </c>
      <c r="AG122" s="52" t="n">
        <v>7.2061069</v>
      </c>
      <c r="AH122" s="52" t="n">
        <v>133.75</v>
      </c>
      <c r="AI122" s="52" t="n">
        <v>350.0827</v>
      </c>
      <c r="AJ122" s="52" t="n">
        <v>13.379607</v>
      </c>
      <c r="AK122" s="52" t="n">
        <v>133.75</v>
      </c>
      <c r="AL122" s="52" t="n">
        <v>418.2717</v>
      </c>
      <c r="AM122" s="52" t="n">
        <v>13.033697</v>
      </c>
      <c r="AN122" s="52" t="n">
        <v>133.75</v>
      </c>
      <c r="AO122" s="52" t="n">
        <v>285.7368</v>
      </c>
      <c r="AP122" s="52" t="n">
        <v>14.544929</v>
      </c>
      <c r="AQ122" s="52" t="n">
        <v>133.75</v>
      </c>
      <c r="AR122" s="52" t="n">
        <v>449.1606</v>
      </c>
      <c r="AS122" s="52" t="n">
        <v>11.353326</v>
      </c>
      <c r="AT122" s="52" t="n">
        <v>133.75</v>
      </c>
      <c r="AU122" s="52" t="n">
        <v>312.1958</v>
      </c>
      <c r="AV122" s="52" t="n">
        <v>15.978844</v>
      </c>
      <c r="AW122" s="52" t="n">
        <v>133.75</v>
      </c>
      <c r="AX122" s="52" t="n">
        <v>393.7038</v>
      </c>
      <c r="AY122" s="52" t="n">
        <v>15.7759</v>
      </c>
      <c r="AZ122" s="52" t="n">
        <v>133.75</v>
      </c>
      <c r="BA122" s="52" t="n">
        <v>365.5591</v>
      </c>
      <c r="BB122" s="52" t="n">
        <v>10.66554</v>
      </c>
      <c r="BC122" s="52" t="n">
        <v>133.75</v>
      </c>
      <c r="BD122" s="52" t="n">
        <v>360.4278</v>
      </c>
      <c r="BE122" s="52" t="n">
        <v>14.2253</v>
      </c>
      <c r="BF122" s="52" t="n">
        <v>133.75</v>
      </c>
      <c r="BG122" s="52" t="n">
        <v>396.7688</v>
      </c>
      <c r="BH122" s="52" t="n">
        <v>14.567721</v>
      </c>
      <c r="BI122" s="52" t="n">
        <v>133.75</v>
      </c>
      <c r="BJ122" s="52" t="n">
        <v>330.7633</v>
      </c>
      <c r="BK122" s="52" t="n">
        <v>18.142312</v>
      </c>
      <c r="BL122" s="52"/>
      <c r="BM122" s="59" t="n">
        <f aca="false">BC122</f>
        <v>133.75</v>
      </c>
      <c r="BN122" s="60" t="n">
        <f aca="false">AVERAGE(B122,E122,H122,K122,N122,Q122,T122,W122,Z122,AC122,AF122,AI122,AL122,AO122,AR122,AU122,AX122,BA122,BD122,BG122,BJ122)</f>
        <v>415.980404761905</v>
      </c>
      <c r="BO122" s="61" t="n">
        <f aca="false">AVERAGE(C122,F122,I122,L122,O122,R122,U122,X122,AA122,AD122,AG122,AJ122,AM122,AP122,AS122,AV122,AY122,BB122,BE122,BH122,BK122)</f>
        <v>12.3447889761905</v>
      </c>
      <c r="BP122" s="60" t="n">
        <f aca="false">STDEV(B122,E122,H122,K122,N122,Q122,T122,W122,Z122,AC122,AF122,AI122,AL122,AO122,AR122,AU122,AX122,BA122,BD122,BG122,BJ122)</f>
        <v>88.3979852149611</v>
      </c>
      <c r="BQ122" s="61" t="n">
        <f aca="false">STDEV(C122,F122,I122,L122,O122,R122,U122,X122,AA122,AD122,AG122,AJ122,AM122,AP122,AS122,AV122,AY122,BB122,BE122,BH122,BK122)</f>
        <v>3.19234901847547</v>
      </c>
    </row>
    <row r="123" customFormat="false" ht="26.8" hidden="false" customHeight="false" outlineLevel="0" collapsed="false">
      <c r="A123" s="52" t="n">
        <v>135</v>
      </c>
      <c r="B123" s="52" t="n">
        <v>399.1927</v>
      </c>
      <c r="C123" s="52" t="n">
        <v>14.20458</v>
      </c>
      <c r="D123" s="52" t="n">
        <v>135</v>
      </c>
      <c r="E123" s="52" t="n">
        <v>413.5761</v>
      </c>
      <c r="F123" s="52" t="n">
        <v>12.218975</v>
      </c>
      <c r="G123" s="52" t="n">
        <v>135</v>
      </c>
      <c r="H123" s="52" t="n">
        <v>405.8616</v>
      </c>
      <c r="I123" s="52" t="n">
        <v>13.492803</v>
      </c>
      <c r="J123" s="52" t="n">
        <v>135</v>
      </c>
      <c r="K123" s="52" t="n">
        <v>645.076</v>
      </c>
      <c r="L123" s="52" t="n">
        <v>5.231952</v>
      </c>
      <c r="M123" s="52" t="n">
        <v>135</v>
      </c>
      <c r="N123" s="52" t="n">
        <v>405.902</v>
      </c>
      <c r="O123" s="52" t="n">
        <v>12.784624</v>
      </c>
      <c r="P123" s="52" t="n">
        <v>135</v>
      </c>
      <c r="Q123" s="52" t="n">
        <v>433.8745</v>
      </c>
      <c r="R123" s="52" t="n">
        <v>11.399346</v>
      </c>
      <c r="S123" s="52" t="n">
        <v>135</v>
      </c>
      <c r="T123" s="52" t="n">
        <v>611.3142</v>
      </c>
      <c r="U123" s="52" t="n">
        <v>5.9982552</v>
      </c>
      <c r="V123" s="52" t="n">
        <v>135</v>
      </c>
      <c r="W123" s="52" t="n">
        <v>378.8465</v>
      </c>
      <c r="X123" s="52" t="n">
        <v>11.451036</v>
      </c>
      <c r="Y123" s="52" t="n">
        <v>135</v>
      </c>
      <c r="Z123" s="52" t="n">
        <v>342.2974</v>
      </c>
      <c r="AA123" s="52" t="n">
        <v>11.537186</v>
      </c>
      <c r="AB123" s="52" t="n">
        <v>135</v>
      </c>
      <c r="AC123" s="52" t="n">
        <v>480.5696</v>
      </c>
      <c r="AD123" s="52" t="n">
        <v>10.625736</v>
      </c>
      <c r="AE123" s="52" t="n">
        <v>135</v>
      </c>
      <c r="AF123" s="52" t="n">
        <v>550.3034</v>
      </c>
      <c r="AG123" s="52" t="n">
        <v>7.6482007</v>
      </c>
      <c r="AH123" s="52" t="n">
        <v>135</v>
      </c>
      <c r="AI123" s="52" t="n">
        <v>358.4867</v>
      </c>
      <c r="AJ123" s="52" t="n">
        <v>12.838386</v>
      </c>
      <c r="AK123" s="52" t="n">
        <v>135</v>
      </c>
      <c r="AL123" s="52" t="n">
        <v>418.1955</v>
      </c>
      <c r="AM123" s="52" t="n">
        <v>13.436423</v>
      </c>
      <c r="AN123" s="52" t="n">
        <v>135</v>
      </c>
      <c r="AO123" s="52" t="n">
        <v>290.698</v>
      </c>
      <c r="AP123" s="52" t="n">
        <v>15.766739</v>
      </c>
      <c r="AQ123" s="52" t="n">
        <v>135</v>
      </c>
      <c r="AR123" s="52" t="n">
        <v>444.7471</v>
      </c>
      <c r="AS123" s="52" t="n">
        <v>11.145911</v>
      </c>
      <c r="AT123" s="52" t="n">
        <v>135</v>
      </c>
      <c r="AU123" s="52" t="n">
        <v>308.4108</v>
      </c>
      <c r="AV123" s="52" t="n">
        <v>16.280698</v>
      </c>
      <c r="AW123" s="52" t="n">
        <v>135</v>
      </c>
      <c r="AX123" s="52" t="n">
        <v>395.8067</v>
      </c>
      <c r="AY123" s="52" t="n">
        <v>15.892912</v>
      </c>
      <c r="AZ123" s="52" t="n">
        <v>135</v>
      </c>
      <c r="BA123" s="52" t="n">
        <v>353.6964</v>
      </c>
      <c r="BB123" s="52" t="n">
        <v>9.1624864</v>
      </c>
      <c r="BC123" s="52" t="n">
        <v>135</v>
      </c>
      <c r="BD123" s="52" t="n">
        <v>354.3525</v>
      </c>
      <c r="BE123" s="52" t="n">
        <v>14.007743</v>
      </c>
      <c r="BF123" s="52" t="n">
        <v>135</v>
      </c>
      <c r="BG123" s="52" t="n">
        <v>399.9681</v>
      </c>
      <c r="BH123" s="52" t="n">
        <v>13.759651</v>
      </c>
      <c r="BI123" s="52" t="n">
        <v>135</v>
      </c>
      <c r="BJ123" s="52" t="n">
        <v>330.8108</v>
      </c>
      <c r="BK123" s="52" t="n">
        <v>17.571974</v>
      </c>
      <c r="BL123" s="52"/>
      <c r="BM123" s="59" t="n">
        <f aca="false">BC123</f>
        <v>135</v>
      </c>
      <c r="BN123" s="60" t="n">
        <f aca="false">AVERAGE(B123,E123,H123,K123,N123,Q123,T123,W123,Z123,AC123,AF123,AI123,AL123,AO123,AR123,AU123,AX123,BA123,BD123,BG123,BJ123)</f>
        <v>415.332695238095</v>
      </c>
      <c r="BO123" s="61" t="n">
        <f aca="false">AVERAGE(C123,F123,I123,L123,O123,R123,U123,X123,AA123,AD123,AG123,AJ123,AM123,AP123,AS123,AV123,AY123,BB123,BE123,BH123,BK123)</f>
        <v>12.212172252381</v>
      </c>
      <c r="BP123" s="60" t="n">
        <f aca="false">STDEV(B123,E123,H123,K123,N123,Q123,T123,W123,Z123,AC123,AF123,AI123,AL123,AO123,AR123,AU123,AX123,BA123,BD123,BG123,BJ123)</f>
        <v>91.5054570371816</v>
      </c>
      <c r="BQ123" s="61" t="n">
        <f aca="false">STDEV(C123,F123,I123,L123,O123,R123,U123,X123,AA123,AD123,AG123,AJ123,AM123,AP123,AS123,AV123,AY123,BB123,BE123,BH123,BK123)</f>
        <v>3.2227805554673</v>
      </c>
    </row>
    <row r="124" customFormat="false" ht="26.8" hidden="false" customHeight="false" outlineLevel="0" collapsed="false">
      <c r="A124" s="52" t="n">
        <v>136.25</v>
      </c>
      <c r="B124" s="52" t="n">
        <v>398.6684</v>
      </c>
      <c r="C124" s="52" t="n">
        <v>13.805562</v>
      </c>
      <c r="D124" s="52" t="n">
        <v>136.25</v>
      </c>
      <c r="E124" s="52" t="n">
        <v>407.7509</v>
      </c>
      <c r="F124" s="52" t="n">
        <v>12.674373</v>
      </c>
      <c r="G124" s="52" t="n">
        <v>136.25</v>
      </c>
      <c r="H124" s="52" t="n">
        <v>400.9836</v>
      </c>
      <c r="I124" s="52" t="n">
        <v>13.721701</v>
      </c>
      <c r="J124" s="52" t="n">
        <v>136.25</v>
      </c>
      <c r="K124" s="52" t="n">
        <v>614.5589</v>
      </c>
      <c r="L124" s="52" t="n">
        <v>5.4541985</v>
      </c>
      <c r="M124" s="52" t="n">
        <v>136.25</v>
      </c>
      <c r="N124" s="52" t="n">
        <v>404.3785</v>
      </c>
      <c r="O124" s="52" t="n">
        <v>12.971538</v>
      </c>
      <c r="P124" s="52" t="n">
        <v>136.25</v>
      </c>
      <c r="Q124" s="52" t="n">
        <v>438.1286</v>
      </c>
      <c r="R124" s="52" t="n">
        <v>11.568048</v>
      </c>
      <c r="S124" s="52" t="n">
        <v>136.25</v>
      </c>
      <c r="T124" s="52" t="n">
        <v>628.2806</v>
      </c>
      <c r="U124" s="52" t="n">
        <v>5.8508179</v>
      </c>
      <c r="V124" s="52" t="n">
        <v>136.25</v>
      </c>
      <c r="W124" s="52" t="n">
        <v>331.389</v>
      </c>
      <c r="X124" s="52" t="n">
        <v>10.582988</v>
      </c>
      <c r="Y124" s="52" t="n">
        <v>136.25</v>
      </c>
      <c r="Z124" s="52" t="n">
        <v>342.8201</v>
      </c>
      <c r="AA124" s="52" t="n">
        <v>11.227154</v>
      </c>
      <c r="AB124" s="52" t="n">
        <v>136.25</v>
      </c>
      <c r="AC124" s="52" t="n">
        <v>481.6183</v>
      </c>
      <c r="AD124" s="52" t="n">
        <v>10.47241</v>
      </c>
      <c r="AE124" s="52" t="n">
        <v>136.25</v>
      </c>
      <c r="AF124" s="52" t="n">
        <v>536.1471</v>
      </c>
      <c r="AG124" s="52" t="n">
        <v>7.548964</v>
      </c>
      <c r="AH124" s="52" t="n">
        <v>136.25</v>
      </c>
      <c r="AI124" s="52" t="n">
        <v>324.3356</v>
      </c>
      <c r="AJ124" s="52" t="n">
        <v>10.815267</v>
      </c>
      <c r="AK124" s="52" t="n">
        <v>136.25</v>
      </c>
      <c r="AL124" s="52" t="n">
        <v>420.082</v>
      </c>
      <c r="AM124" s="52" t="n">
        <v>13.482116</v>
      </c>
      <c r="AN124" s="52" t="n">
        <v>136.25</v>
      </c>
      <c r="AO124" s="52" t="n">
        <v>295.2325</v>
      </c>
      <c r="AP124" s="52" t="n">
        <v>16.227808</v>
      </c>
      <c r="AQ124" s="52" t="n">
        <v>136.25</v>
      </c>
      <c r="AR124" s="52" t="n">
        <v>447.9067</v>
      </c>
      <c r="AS124" s="52" t="n">
        <v>10.846238</v>
      </c>
      <c r="AT124" s="52" t="n">
        <v>136.25</v>
      </c>
      <c r="AU124" s="52" t="n">
        <v>306.1238</v>
      </c>
      <c r="AV124" s="52" t="n">
        <v>16.91374</v>
      </c>
      <c r="AW124" s="52" t="n">
        <v>136.25</v>
      </c>
      <c r="AX124" s="52" t="n">
        <v>395.2104</v>
      </c>
      <c r="AY124" s="52" t="n">
        <v>16.084406</v>
      </c>
      <c r="AZ124" s="52" t="n">
        <v>136.25</v>
      </c>
      <c r="BA124" s="52" t="n">
        <v>404.932</v>
      </c>
      <c r="BB124" s="52" t="n">
        <v>9.9001091</v>
      </c>
      <c r="BC124" s="52" t="n">
        <v>136.25</v>
      </c>
      <c r="BD124" s="52" t="n">
        <v>356.5931</v>
      </c>
      <c r="BE124" s="52" t="n">
        <v>13.891167</v>
      </c>
      <c r="BF124" s="52" t="n">
        <v>136.25</v>
      </c>
      <c r="BG124" s="52" t="n">
        <v>393.6243</v>
      </c>
      <c r="BH124" s="52" t="n">
        <v>11.44482</v>
      </c>
      <c r="BI124" s="52" t="n">
        <v>136.25</v>
      </c>
      <c r="BJ124" s="52" t="n">
        <v>320.7732</v>
      </c>
      <c r="BK124" s="52" t="n">
        <v>17.001091</v>
      </c>
      <c r="BL124" s="52"/>
      <c r="BM124" s="59" t="n">
        <f aca="false">BC124</f>
        <v>136.25</v>
      </c>
      <c r="BN124" s="60" t="n">
        <f aca="false">AVERAGE(B124,E124,H124,K124,N124,Q124,T124,W124,Z124,AC124,AF124,AI124,AL124,AO124,AR124,AU124,AX124,BA124,BD124,BG124,BJ124)</f>
        <v>411.882742857143</v>
      </c>
      <c r="BO124" s="61" t="n">
        <f aca="false">AVERAGE(C124,F124,I124,L124,O124,R124,U124,X124,AA124,AD124,AG124,AJ124,AM124,AP124,AS124,AV124,AY124,BB124,BE124,BH124,BK124)</f>
        <v>12.0230722142857</v>
      </c>
      <c r="BP124" s="60" t="n">
        <f aca="false">STDEV(B124,E124,H124,K124,N124,Q124,T124,W124,Z124,AC124,AF124,AI124,AL124,AO124,AR124,AU124,AX124,BA124,BD124,BG124,BJ124)</f>
        <v>91.2014529916797</v>
      </c>
      <c r="BQ124" s="61" t="n">
        <f aca="false">STDEV(C124,F124,I124,L124,O124,R124,U124,X124,AA124,AD124,AG124,AJ124,AM124,AP124,AS124,AV124,AY124,BB124,BE124,BH124,BK124)</f>
        <v>3.24150422272122</v>
      </c>
    </row>
    <row r="125" customFormat="false" ht="26.8" hidden="false" customHeight="false" outlineLevel="0" collapsed="false">
      <c r="A125" s="52" t="n">
        <v>137.5</v>
      </c>
      <c r="B125" s="52" t="n">
        <v>400.8795</v>
      </c>
      <c r="C125" s="52" t="n">
        <v>13.880807</v>
      </c>
      <c r="D125" s="52" t="n">
        <v>137.5</v>
      </c>
      <c r="E125" s="52" t="n">
        <v>391.8439</v>
      </c>
      <c r="F125" s="52" t="n">
        <v>12.549727</v>
      </c>
      <c r="G125" s="52" t="n">
        <v>137.5</v>
      </c>
      <c r="H125" s="52" t="n">
        <v>390.4276</v>
      </c>
      <c r="I125" s="52" t="n">
        <v>12.907525</v>
      </c>
      <c r="J125" s="52" t="n">
        <v>137.5</v>
      </c>
      <c r="K125" s="52" t="n">
        <v>611.6285</v>
      </c>
      <c r="L125" s="52" t="n">
        <v>5.6785169</v>
      </c>
      <c r="M125" s="52" t="n">
        <v>137.5</v>
      </c>
      <c r="N125" s="52" t="n">
        <v>406.4715</v>
      </c>
      <c r="O125" s="52" t="n">
        <v>13.684188</v>
      </c>
      <c r="P125" s="52" t="n">
        <v>137.5</v>
      </c>
      <c r="Q125" s="52" t="n">
        <v>436.2066</v>
      </c>
      <c r="R125" s="52" t="n">
        <v>11.682225</v>
      </c>
      <c r="S125" s="52" t="n">
        <v>137.5</v>
      </c>
      <c r="T125" s="52" t="n">
        <v>611.1422</v>
      </c>
      <c r="U125" s="52" t="n">
        <v>5.9104689</v>
      </c>
      <c r="V125" s="52" t="n">
        <v>137.5</v>
      </c>
      <c r="W125" s="52" t="n">
        <v>329.6396</v>
      </c>
      <c r="X125" s="52" t="n">
        <v>12.977972</v>
      </c>
      <c r="Y125" s="52" t="n">
        <v>137.5</v>
      </c>
      <c r="Z125" s="52" t="n">
        <v>355.4896</v>
      </c>
      <c r="AA125" s="52" t="n">
        <v>12.003053</v>
      </c>
      <c r="AB125" s="52" t="n">
        <v>137.5</v>
      </c>
      <c r="AC125" s="52" t="n">
        <v>471.0373</v>
      </c>
      <c r="AD125" s="52" t="n">
        <v>10.363577</v>
      </c>
      <c r="AE125" s="52" t="n">
        <v>137.5</v>
      </c>
      <c r="AF125" s="52" t="n">
        <v>520.7811</v>
      </c>
      <c r="AG125" s="52" t="n">
        <v>7.5316249</v>
      </c>
      <c r="AH125" s="52" t="n">
        <v>137.5</v>
      </c>
      <c r="AI125" s="52" t="n">
        <v>319.6502</v>
      </c>
      <c r="AJ125" s="52" t="n">
        <v>13.933915</v>
      </c>
      <c r="AK125" s="52" t="n">
        <v>137.5</v>
      </c>
      <c r="AL125" s="52" t="n">
        <v>409.7163</v>
      </c>
      <c r="AM125" s="52" t="n">
        <v>13.363141</v>
      </c>
      <c r="AN125" s="52" t="n">
        <v>137.5</v>
      </c>
      <c r="AO125" s="52" t="n">
        <v>292.5335</v>
      </c>
      <c r="AP125" s="52" t="n">
        <v>15.545474</v>
      </c>
      <c r="AQ125" s="52" t="n">
        <v>137.5</v>
      </c>
      <c r="AR125" s="52" t="n">
        <v>451.3666</v>
      </c>
      <c r="AS125" s="52" t="n">
        <v>10.813195</v>
      </c>
      <c r="AT125" s="52" t="n">
        <v>137.5</v>
      </c>
      <c r="AU125" s="52" t="n">
        <v>307.9661</v>
      </c>
      <c r="AV125" s="52" t="n">
        <v>15.323446</v>
      </c>
      <c r="AW125" s="52" t="n">
        <v>137.5</v>
      </c>
      <c r="AX125" s="52" t="n">
        <v>393.5473</v>
      </c>
      <c r="AY125" s="52" t="n">
        <v>15.821156</v>
      </c>
      <c r="AZ125" s="52" t="n">
        <v>137.5</v>
      </c>
      <c r="BA125" s="52" t="n">
        <v>406.6387</v>
      </c>
      <c r="BB125" s="52" t="n">
        <v>9.5959651</v>
      </c>
      <c r="BC125" s="52" t="n">
        <v>137.5</v>
      </c>
      <c r="BD125" s="52" t="n">
        <v>362.3792</v>
      </c>
      <c r="BE125" s="52" t="n">
        <v>13.026718</v>
      </c>
      <c r="BF125" s="52" t="n">
        <v>137.5</v>
      </c>
      <c r="BG125" s="52" t="n">
        <v>414.7442</v>
      </c>
      <c r="BH125" s="52" t="n">
        <v>9.9818975</v>
      </c>
      <c r="BI125" s="52" t="n">
        <v>137.5</v>
      </c>
      <c r="BJ125" s="52" t="n">
        <v>313.1261</v>
      </c>
      <c r="BK125" s="52" t="n">
        <v>18.68277</v>
      </c>
      <c r="BL125" s="52"/>
      <c r="BM125" s="59" t="n">
        <f aca="false">BC125</f>
        <v>137.5</v>
      </c>
      <c r="BN125" s="60" t="n">
        <f aca="false">AVERAGE(B125,E125,H125,K125,N125,Q125,T125,W125,Z125,AC125,AF125,AI125,AL125,AO125,AR125,AU125,AX125,BA125,BD125,BG125,BJ125)</f>
        <v>409.391219047619</v>
      </c>
      <c r="BO125" s="61" t="n">
        <f aca="false">AVERAGE(C125,F125,I125,L125,O125,R125,U125,X125,AA125,AD125,AG125,AJ125,AM125,AP125,AS125,AV125,AY125,BB125,BE125,BH125,BK125)</f>
        <v>12.1551124904762</v>
      </c>
      <c r="BP125" s="60" t="n">
        <f aca="false">STDEV(B125,E125,H125,K125,N125,Q125,T125,W125,Z125,AC125,AF125,AI125,AL125,AO125,AR125,AU125,AX125,BA125,BD125,BG125,BJ125)</f>
        <v>87.7687945624618</v>
      </c>
      <c r="BQ125" s="61" t="n">
        <f aca="false">STDEV(C125,F125,I125,L125,O125,R125,U125,X125,AA125,AD125,AG125,AJ125,AM125,AP125,AS125,AV125,AY125,BB125,BE125,BH125,BK125)</f>
        <v>3.2290011358725</v>
      </c>
    </row>
    <row r="126" customFormat="false" ht="26.8" hidden="false" customHeight="false" outlineLevel="0" collapsed="false">
      <c r="A126" s="52" t="n">
        <v>138.75</v>
      </c>
      <c r="B126" s="52" t="n">
        <v>403.5183</v>
      </c>
      <c r="C126" s="52" t="n">
        <v>13.514613</v>
      </c>
      <c r="D126" s="52" t="n">
        <v>138.75</v>
      </c>
      <c r="E126" s="52" t="n">
        <v>375.737</v>
      </c>
      <c r="F126" s="52" t="n">
        <v>13.38615</v>
      </c>
      <c r="G126" s="52" t="n">
        <v>138.75</v>
      </c>
      <c r="H126" s="52" t="n">
        <v>390.3053</v>
      </c>
      <c r="I126" s="52" t="n">
        <v>12.786369</v>
      </c>
      <c r="J126" s="52" t="n">
        <v>138.75</v>
      </c>
      <c r="K126" s="52" t="n">
        <v>634.7101</v>
      </c>
      <c r="L126" s="52" t="n">
        <v>5.6201745</v>
      </c>
      <c r="M126" s="52" t="n">
        <v>138.75</v>
      </c>
      <c r="N126" s="52" t="n">
        <v>399.9271</v>
      </c>
      <c r="O126" s="52" t="n">
        <v>13.627481</v>
      </c>
      <c r="P126" s="52" t="n">
        <v>138.75</v>
      </c>
      <c r="Q126" s="52" t="n">
        <v>430.8481</v>
      </c>
      <c r="R126" s="52" t="n">
        <v>11.701309</v>
      </c>
      <c r="S126" s="52" t="n">
        <v>138.75</v>
      </c>
      <c r="T126" s="52" t="n">
        <v>537.3418</v>
      </c>
      <c r="U126" s="52" t="n">
        <v>6.0123228</v>
      </c>
      <c r="V126" s="52" t="n">
        <v>138.75</v>
      </c>
      <c r="W126" s="52" t="n">
        <v>297.377</v>
      </c>
      <c r="X126" s="52" t="n">
        <v>12.465867</v>
      </c>
      <c r="Y126" s="52" t="n">
        <v>138.75</v>
      </c>
      <c r="Z126" s="52" t="n">
        <v>359.7012</v>
      </c>
      <c r="AA126" s="52" t="n">
        <v>12.754744</v>
      </c>
      <c r="AB126" s="52" t="n">
        <v>138.75</v>
      </c>
      <c r="AC126" s="52" t="n">
        <v>442.6527</v>
      </c>
      <c r="AD126" s="52" t="n">
        <v>10.382988</v>
      </c>
      <c r="AE126" s="52" t="n">
        <v>138.75</v>
      </c>
      <c r="AF126" s="52" t="n">
        <v>519.9923</v>
      </c>
      <c r="AG126" s="52" t="n">
        <v>8.0203926</v>
      </c>
      <c r="AH126" s="52" t="n">
        <v>138.75</v>
      </c>
      <c r="AI126" s="52" t="n">
        <v>317.4325</v>
      </c>
      <c r="AJ126" s="52" t="n">
        <v>13.430207</v>
      </c>
      <c r="AK126" s="52" t="n">
        <v>138.75</v>
      </c>
      <c r="AL126" s="52" t="n">
        <v>407.4268</v>
      </c>
      <c r="AM126" s="52" t="n">
        <v>14.058888</v>
      </c>
      <c r="AN126" s="52" t="n">
        <v>138.75</v>
      </c>
      <c r="AO126" s="52" t="n">
        <v>292.7998</v>
      </c>
      <c r="AP126" s="52" t="n">
        <v>15.156707</v>
      </c>
      <c r="AQ126" s="52" t="n">
        <v>138.75</v>
      </c>
      <c r="AR126" s="52" t="n">
        <v>442.0884</v>
      </c>
      <c r="AS126" s="52" t="n">
        <v>10.946347</v>
      </c>
      <c r="AT126" s="52" t="n">
        <v>138.75</v>
      </c>
      <c r="AU126" s="52" t="n">
        <v>317.2401</v>
      </c>
      <c r="AV126" s="52" t="n">
        <v>15.582007</v>
      </c>
      <c r="AW126" s="52" t="n">
        <v>138.75</v>
      </c>
      <c r="AX126" s="52" t="n">
        <v>395.8234</v>
      </c>
      <c r="AY126" s="52" t="n">
        <v>15.820284</v>
      </c>
      <c r="AZ126" s="52" t="n">
        <v>138.75</v>
      </c>
      <c r="BA126" s="52" t="n">
        <v>342.8676</v>
      </c>
      <c r="BB126" s="52" t="n">
        <v>9.4286805</v>
      </c>
      <c r="BC126" s="52" t="n">
        <v>138.75</v>
      </c>
      <c r="BD126" s="52" t="n">
        <v>371.559</v>
      </c>
      <c r="BE126" s="52" t="n">
        <v>12.24133</v>
      </c>
      <c r="BF126" s="52" t="n">
        <v>138.75</v>
      </c>
      <c r="BG126" s="52" t="n">
        <v>452.2338</v>
      </c>
      <c r="BH126" s="52" t="n">
        <v>8.8845147</v>
      </c>
      <c r="BI126" s="52" t="n">
        <v>138.75</v>
      </c>
      <c r="BJ126" s="52" t="n">
        <v>301.7492</v>
      </c>
      <c r="BK126" s="52" t="n">
        <v>17.855289</v>
      </c>
      <c r="BL126" s="52"/>
      <c r="BM126" s="59" t="n">
        <f aca="false">BC126</f>
        <v>138.75</v>
      </c>
      <c r="BN126" s="60" t="n">
        <f aca="false">AVERAGE(B126,E126,H126,K126,N126,Q126,T126,W126,Z126,AC126,AF126,AI126,AL126,AO126,AR126,AU126,AX126,BA126,BD126,BG126,BJ126)</f>
        <v>401.587214285714</v>
      </c>
      <c r="BO126" s="61" t="n">
        <f aca="false">AVERAGE(C126,F126,I126,L126,O126,R126,U126,X126,AA126,AD126,AG126,AJ126,AM126,AP126,AS126,AV126,AY126,BB126,BE126,BH126,BK126)</f>
        <v>12.0798411952381</v>
      </c>
      <c r="BP126" s="60" t="n">
        <f aca="false">STDEV(B126,E126,H126,K126,N126,Q126,T126,W126,Z126,AC126,AF126,AI126,AL126,AO126,AR126,AU126,AX126,BA126,BD126,BG126,BJ126)</f>
        <v>85.8415244627581</v>
      </c>
      <c r="BQ126" s="61" t="n">
        <f aca="false">STDEV(C126,F126,I126,L126,O126,R126,U126,X126,AA126,AD126,AG126,AJ126,AM126,AP126,AS126,AV126,AY126,BB126,BE126,BH126,BK126)</f>
        <v>3.15179655973701</v>
      </c>
    </row>
    <row r="127" customFormat="false" ht="26.8" hidden="false" customHeight="false" outlineLevel="0" collapsed="false">
      <c r="A127" s="52" t="n">
        <v>140</v>
      </c>
      <c r="B127" s="52" t="n">
        <v>407.6737</v>
      </c>
      <c r="C127" s="52" t="n">
        <v>13.304362</v>
      </c>
      <c r="D127" s="52" t="n">
        <v>140</v>
      </c>
      <c r="E127" s="52" t="n">
        <v>374.9379</v>
      </c>
      <c r="F127" s="52" t="n">
        <v>14.623555</v>
      </c>
      <c r="G127" s="52" t="n">
        <v>140</v>
      </c>
      <c r="H127" s="52" t="n">
        <v>398.9</v>
      </c>
      <c r="I127" s="52" t="n">
        <v>13.263795</v>
      </c>
      <c r="J127" s="52" t="n">
        <v>140</v>
      </c>
      <c r="K127" s="52" t="n">
        <v>640.7146</v>
      </c>
      <c r="L127" s="52" t="n">
        <v>5.4917121</v>
      </c>
      <c r="M127" s="52" t="n">
        <v>140</v>
      </c>
      <c r="N127" s="52" t="n">
        <v>389.0641</v>
      </c>
      <c r="O127" s="52" t="n">
        <v>13.049073</v>
      </c>
      <c r="P127" s="52" t="n">
        <v>140</v>
      </c>
      <c r="Q127" s="52" t="n">
        <v>425.8563</v>
      </c>
      <c r="R127" s="52" t="n">
        <v>11.577426</v>
      </c>
      <c r="S127" s="52" t="n">
        <v>140</v>
      </c>
      <c r="T127" s="52" t="n">
        <v>412.3455</v>
      </c>
      <c r="U127" s="52" t="n">
        <v>6.5755725</v>
      </c>
      <c r="V127" s="52" t="n">
        <v>140</v>
      </c>
      <c r="W127" s="52" t="n">
        <v>278.4018</v>
      </c>
      <c r="X127" s="52" t="n">
        <v>14.867939</v>
      </c>
      <c r="Y127" s="52" t="n">
        <v>140</v>
      </c>
      <c r="Z127" s="52" t="n">
        <v>361.3559</v>
      </c>
      <c r="AA127" s="52" t="n">
        <v>12.78386</v>
      </c>
      <c r="AB127" s="52" t="n">
        <v>140</v>
      </c>
      <c r="AC127" s="52" t="n">
        <v>445.2454</v>
      </c>
      <c r="AD127" s="52" t="n">
        <v>11.393348</v>
      </c>
      <c r="AE127" s="52" t="n">
        <v>140</v>
      </c>
      <c r="AF127" s="52" t="n">
        <v>509.0442</v>
      </c>
      <c r="AG127" s="52" t="n">
        <v>8.1822246</v>
      </c>
      <c r="AH127" s="52" t="n">
        <v>140</v>
      </c>
      <c r="AI127" s="52" t="n">
        <v>311.7736</v>
      </c>
      <c r="AJ127" s="52" t="n">
        <v>12.658888</v>
      </c>
      <c r="AK127" s="52" t="n">
        <v>140</v>
      </c>
      <c r="AL127" s="52" t="n">
        <v>396.228</v>
      </c>
      <c r="AM127" s="52" t="n">
        <v>13.406761</v>
      </c>
      <c r="AN127" s="52" t="n">
        <v>140</v>
      </c>
      <c r="AO127" s="52" t="n">
        <v>295.4546</v>
      </c>
      <c r="AP127" s="52" t="n">
        <v>14.722246</v>
      </c>
      <c r="AQ127" s="52" t="n">
        <v>140</v>
      </c>
      <c r="AR127" s="52" t="n">
        <v>449.7518</v>
      </c>
      <c r="AS127" s="52" t="n">
        <v>12.06205</v>
      </c>
      <c r="AT127" s="52" t="n">
        <v>140</v>
      </c>
      <c r="AU127" s="52" t="n">
        <v>327.3748</v>
      </c>
      <c r="AV127" s="52" t="n">
        <v>14.604144</v>
      </c>
      <c r="AW127" s="52" t="n">
        <v>140</v>
      </c>
      <c r="AX127" s="52" t="n">
        <v>399.7262</v>
      </c>
      <c r="AY127" s="52" t="n">
        <v>16.152563</v>
      </c>
      <c r="AZ127" s="52" t="n">
        <v>140</v>
      </c>
      <c r="BA127" s="52" t="n">
        <v>296.8488</v>
      </c>
      <c r="BB127" s="52" t="n">
        <v>10.82759</v>
      </c>
      <c r="BC127" s="52" t="n">
        <v>140</v>
      </c>
      <c r="BD127" s="52" t="n">
        <v>390.5309</v>
      </c>
      <c r="BE127" s="52" t="n">
        <v>12.206543</v>
      </c>
      <c r="BF127" s="52" t="n">
        <v>140</v>
      </c>
      <c r="BG127" s="52" t="n">
        <v>500.6756</v>
      </c>
      <c r="BH127" s="52" t="n">
        <v>8.1586696</v>
      </c>
      <c r="BI127" s="52" t="n">
        <v>140</v>
      </c>
      <c r="BJ127" s="52" t="n">
        <v>293.8422</v>
      </c>
      <c r="BK127" s="52" t="n">
        <v>19.257361</v>
      </c>
      <c r="BL127" s="52"/>
      <c r="BM127" s="59" t="n">
        <f aca="false">BC127</f>
        <v>140</v>
      </c>
      <c r="BN127" s="60" t="n">
        <f aca="false">AVERAGE(B127,E127,H127,K127,N127,Q127,T127,W127,Z127,AC127,AF127,AI127,AL127,AO127,AR127,AU127,AX127,BA127,BD127,BG127,BJ127)</f>
        <v>395.51170952381</v>
      </c>
      <c r="BO127" s="61" t="n">
        <f aca="false">AVERAGE(C127,F127,I127,L127,O127,R127,U127,X127,AA127,AD127,AG127,AJ127,AM127,AP127,AS127,AV127,AY127,BB127,BE127,BH127,BK127)</f>
        <v>12.3414134666667</v>
      </c>
      <c r="BP127" s="60" t="n">
        <f aca="false">STDEV(B127,E127,H127,K127,N127,Q127,T127,W127,Z127,AC127,AF127,AI127,AL127,AO127,AR127,AU127,AX127,BA127,BD127,BG127,BJ127)</f>
        <v>86.0171496891109</v>
      </c>
      <c r="BQ127" s="61" t="n">
        <f aca="false">STDEV(C127,F127,I127,L127,O127,R127,U127,X127,AA127,AD127,AG127,AJ127,AM127,AP127,AS127,AV127,AY127,BB127,BE127,BH127,BK127)</f>
        <v>3.21926458129169</v>
      </c>
    </row>
    <row r="128" customFormat="false" ht="26.8" hidden="false" customHeight="false" outlineLevel="0" collapsed="false">
      <c r="A128" s="52" t="n">
        <v>141.25</v>
      </c>
      <c r="B128" s="52" t="n">
        <v>412.7632</v>
      </c>
      <c r="C128" s="52" t="n">
        <v>13.43337</v>
      </c>
      <c r="D128" s="52" t="n">
        <v>141.25</v>
      </c>
      <c r="E128" s="52" t="n">
        <v>369.8306</v>
      </c>
      <c r="F128" s="52" t="n">
        <v>15.112432</v>
      </c>
      <c r="G128" s="52" t="n">
        <v>141.25</v>
      </c>
      <c r="H128" s="52" t="n">
        <v>399.9752</v>
      </c>
      <c r="I128" s="52" t="n">
        <v>13.168157</v>
      </c>
      <c r="J128" s="52" t="n">
        <v>141.25</v>
      </c>
      <c r="K128" s="52" t="n">
        <v>626.6867</v>
      </c>
      <c r="L128" s="52" t="n">
        <v>5.5178844</v>
      </c>
      <c r="M128" s="52" t="n">
        <v>141.25</v>
      </c>
      <c r="N128" s="52" t="n">
        <v>380.6662</v>
      </c>
      <c r="O128" s="52" t="n">
        <v>13.075791</v>
      </c>
      <c r="P128" s="52" t="n">
        <v>141.25</v>
      </c>
      <c r="Q128" s="52" t="n">
        <v>428.8568</v>
      </c>
      <c r="R128" s="52" t="n">
        <v>12.098364</v>
      </c>
      <c r="S128" s="52" t="n">
        <v>141.25</v>
      </c>
      <c r="T128" s="52" t="n">
        <v>487.4911</v>
      </c>
      <c r="U128" s="52" t="n">
        <v>7.8521265</v>
      </c>
      <c r="V128" s="52" t="n">
        <v>141.25</v>
      </c>
      <c r="W128" s="52" t="n">
        <v>259.1919</v>
      </c>
      <c r="X128" s="52" t="n">
        <v>15.745256</v>
      </c>
      <c r="Y128" s="52" t="n">
        <v>141.25</v>
      </c>
      <c r="Z128" s="52" t="n">
        <v>357.7172</v>
      </c>
      <c r="AA128" s="52" t="n">
        <v>12.681461</v>
      </c>
      <c r="AB128" s="52" t="n">
        <v>141.25</v>
      </c>
      <c r="AC128" s="52" t="n">
        <v>430.1745</v>
      </c>
      <c r="AD128" s="52" t="n">
        <v>11.48735</v>
      </c>
      <c r="AE128" s="52" t="n">
        <v>141.25</v>
      </c>
      <c r="AF128" s="52" t="n">
        <v>504.9509</v>
      </c>
      <c r="AG128" s="52" t="n">
        <v>8.5014177</v>
      </c>
      <c r="AH128" s="52" t="n">
        <v>141.25</v>
      </c>
      <c r="AI128" s="52" t="n">
        <v>299.9473</v>
      </c>
      <c r="AJ128" s="52" t="n">
        <v>11.892148</v>
      </c>
      <c r="AK128" s="52" t="n">
        <v>141.25</v>
      </c>
      <c r="AL128" s="52" t="n">
        <v>380.8261</v>
      </c>
      <c r="AM128" s="52" t="n">
        <v>13.095965</v>
      </c>
      <c r="AN128" s="52" t="n">
        <v>141.25</v>
      </c>
      <c r="AO128" s="52" t="n">
        <v>296.2936</v>
      </c>
      <c r="AP128" s="52" t="n">
        <v>13.406543</v>
      </c>
      <c r="AQ128" s="52" t="n">
        <v>141.25</v>
      </c>
      <c r="AR128" s="52" t="n">
        <v>433.2043</v>
      </c>
      <c r="AS128" s="52" t="n">
        <v>11.386914</v>
      </c>
      <c r="AT128" s="52" t="n">
        <v>141.25</v>
      </c>
      <c r="AU128" s="52" t="n">
        <v>343.6639</v>
      </c>
      <c r="AV128" s="52" t="n">
        <v>12.589204</v>
      </c>
      <c r="AW128" s="52" t="n">
        <v>141.25</v>
      </c>
      <c r="AX128" s="52" t="n">
        <v>401.3681</v>
      </c>
      <c r="AY128" s="52" t="n">
        <v>16.104362</v>
      </c>
      <c r="AZ128" s="52" t="n">
        <v>141.25</v>
      </c>
      <c r="BA128" s="52" t="n">
        <v>273.2948</v>
      </c>
      <c r="BB128" s="52" t="n">
        <v>15.166957</v>
      </c>
      <c r="BC128" s="52" t="n">
        <v>141.25</v>
      </c>
      <c r="BD128" s="52" t="n">
        <v>387.6007</v>
      </c>
      <c r="BE128" s="52" t="n">
        <v>10.988659</v>
      </c>
      <c r="BF128" s="52" t="n">
        <v>141.25</v>
      </c>
      <c r="BG128" s="52" t="n">
        <v>540.761</v>
      </c>
      <c r="BH128" s="52" t="n">
        <v>8.3967285</v>
      </c>
      <c r="BI128" s="52" t="n">
        <v>141.25</v>
      </c>
      <c r="BJ128" s="52" t="n">
        <v>296.2243</v>
      </c>
      <c r="BK128" s="52" t="n">
        <v>19.296292</v>
      </c>
      <c r="BL128" s="52"/>
      <c r="BM128" s="59" t="n">
        <f aca="false">BC128</f>
        <v>141.25</v>
      </c>
      <c r="BN128" s="60" t="n">
        <f aca="false">AVERAGE(B128,E128,H128,K128,N128,Q128,T128,W128,Z128,AC128,AF128,AI128,AL128,AO128,AR128,AU128,AX128,BA128,BD128,BG128,BJ128)</f>
        <v>395.785161904762</v>
      </c>
      <c r="BO128" s="61" t="n">
        <f aca="false">AVERAGE(C128,F128,I128,L128,O128,R128,U128,X128,AA128,AD128,AG128,AJ128,AM128,AP128,AS128,AV128,AY128,BB128,BE128,BH128,BK128)</f>
        <v>12.4284467666667</v>
      </c>
      <c r="BP128" s="60" t="n">
        <f aca="false">STDEV(B128,E128,H128,K128,N128,Q128,T128,W128,Z128,AC128,AF128,AI128,AL128,AO128,AR128,AU128,AX128,BA128,BD128,BG128,BJ128)</f>
        <v>91.2935921210162</v>
      </c>
      <c r="BQ128" s="61" t="n">
        <f aca="false">STDEV(C128,F128,I128,L128,O128,R128,U128,X128,AA128,AD128,AG128,AJ128,AM128,AP128,AS128,AV128,AY128,BB128,BE128,BH128,BK128)</f>
        <v>3.11983333054409</v>
      </c>
    </row>
    <row r="129" customFormat="false" ht="26.8" hidden="false" customHeight="false" outlineLevel="0" collapsed="false">
      <c r="A129" s="52" t="n">
        <v>142.5</v>
      </c>
      <c r="B129" s="52" t="n">
        <v>415.0328</v>
      </c>
      <c r="C129" s="52" t="n">
        <v>13.217121</v>
      </c>
      <c r="D129" s="52" t="n">
        <v>142.5</v>
      </c>
      <c r="E129" s="52" t="n">
        <v>358.4298</v>
      </c>
      <c r="F129" s="52" t="n">
        <v>15.664558</v>
      </c>
      <c r="G129" s="52" t="n">
        <v>142.5</v>
      </c>
      <c r="H129" s="52" t="n">
        <v>400.162</v>
      </c>
      <c r="I129" s="52" t="n">
        <v>13.376881</v>
      </c>
      <c r="J129" s="52" t="n">
        <v>142.5</v>
      </c>
      <c r="K129" s="52" t="n">
        <v>618.6313</v>
      </c>
      <c r="L129" s="52" t="n">
        <v>5.7582334</v>
      </c>
      <c r="M129" s="52" t="n">
        <v>142.5</v>
      </c>
      <c r="N129" s="52" t="n">
        <v>383.634</v>
      </c>
      <c r="O129" s="52" t="n">
        <v>14.185278</v>
      </c>
      <c r="P129" s="52" t="n">
        <v>142.5</v>
      </c>
      <c r="Q129" s="52" t="n">
        <v>423.7919</v>
      </c>
      <c r="R129" s="52" t="n">
        <v>12.444602</v>
      </c>
      <c r="S129" s="52" t="n">
        <v>142.5</v>
      </c>
      <c r="T129" s="52" t="n">
        <v>439.1031</v>
      </c>
      <c r="U129" s="52" t="n">
        <v>8.5013086</v>
      </c>
      <c r="V129" s="52" t="n">
        <v>142.5</v>
      </c>
      <c r="W129" s="52" t="n">
        <v>251.5884</v>
      </c>
      <c r="X129" s="52" t="n">
        <v>19.210469</v>
      </c>
      <c r="Y129" s="52" t="n">
        <v>142.5</v>
      </c>
      <c r="Z129" s="52" t="n">
        <v>354.9087</v>
      </c>
      <c r="AA129" s="52" t="n">
        <v>12.91036</v>
      </c>
      <c r="AB129" s="52" t="n">
        <v>142.5</v>
      </c>
      <c r="AC129" s="52" t="n">
        <v>423.8988</v>
      </c>
      <c r="AD129" s="52" t="n">
        <v>12.383533</v>
      </c>
      <c r="AE129" s="52" t="n">
        <v>142.5</v>
      </c>
      <c r="AF129" s="52" t="n">
        <v>493.1167</v>
      </c>
      <c r="AG129" s="52" t="n">
        <v>8.7069793</v>
      </c>
      <c r="AH129" s="52" t="n">
        <v>142.5</v>
      </c>
      <c r="AI129" s="52" t="n">
        <v>295.7016</v>
      </c>
      <c r="AJ129" s="52" t="n">
        <v>13.383642</v>
      </c>
      <c r="AK129" s="52" t="n">
        <v>142.5</v>
      </c>
      <c r="AL129" s="52" t="n">
        <v>352.8599</v>
      </c>
      <c r="AM129" s="52" t="n">
        <v>12.368484</v>
      </c>
      <c r="AN129" s="52" t="n">
        <v>142.5</v>
      </c>
      <c r="AO129" s="52" t="n">
        <v>302.1504</v>
      </c>
      <c r="AP129" s="52" t="n">
        <v>14.125954</v>
      </c>
      <c r="AQ129" s="52" t="n">
        <v>142.5</v>
      </c>
      <c r="AR129" s="52" t="n">
        <v>429.3364</v>
      </c>
      <c r="AS129" s="52" t="n">
        <v>11.496401</v>
      </c>
      <c r="AT129" s="52" t="n">
        <v>142.5</v>
      </c>
      <c r="AU129" s="52" t="n">
        <v>369.3798</v>
      </c>
      <c r="AV129" s="52" t="n">
        <v>11.170011</v>
      </c>
      <c r="AW129" s="52" t="n">
        <v>142.5</v>
      </c>
      <c r="AX129" s="52" t="n">
        <v>397.4081</v>
      </c>
      <c r="AY129" s="52" t="n">
        <v>15.689095</v>
      </c>
      <c r="AZ129" s="52" t="n">
        <v>142.5</v>
      </c>
      <c r="BA129" s="52" t="n">
        <v>260.9128</v>
      </c>
      <c r="BB129" s="52" t="n">
        <v>16.662595</v>
      </c>
      <c r="BC129" s="52" t="n">
        <v>142.5</v>
      </c>
      <c r="BD129" s="52" t="n">
        <v>391.6297</v>
      </c>
      <c r="BE129" s="52" t="n">
        <v>10.794438</v>
      </c>
      <c r="BF129" s="52" t="n">
        <v>142.5</v>
      </c>
      <c r="BG129" s="52" t="n">
        <v>519.1998</v>
      </c>
      <c r="BH129" s="52" t="n">
        <v>8.3865867</v>
      </c>
      <c r="BI129" s="52" t="n">
        <v>142.5</v>
      </c>
      <c r="BJ129" s="52" t="n">
        <v>301.3851</v>
      </c>
      <c r="BK129" s="52" t="n">
        <v>17.500109</v>
      </c>
      <c r="BL129" s="52"/>
      <c r="BM129" s="59" t="n">
        <f aca="false">BC129</f>
        <v>142.5</v>
      </c>
      <c r="BN129" s="60" t="n">
        <f aca="false">AVERAGE(B129,E129,H129,K129,N129,Q129,T129,W129,Z129,AC129,AF129,AI129,AL129,AO129,AR129,AU129,AX129,BA129,BD129,BG129,BJ129)</f>
        <v>389.631480952381</v>
      </c>
      <c r="BO129" s="61" t="n">
        <f aca="false">AVERAGE(C129,F129,I129,L129,O129,R129,U129,X129,AA129,AD129,AG129,AJ129,AM129,AP129,AS129,AV129,AY129,BB129,BE129,BH129,BK129)</f>
        <v>12.7588875714286</v>
      </c>
      <c r="BP129" s="60" t="n">
        <f aca="false">STDEV(B129,E129,H129,K129,N129,Q129,T129,W129,Z129,AC129,AF129,AI129,AL129,AO129,AR129,AU129,AX129,BA129,BD129,BG129,BJ129)</f>
        <v>86.887511287478</v>
      </c>
      <c r="BQ129" s="61" t="n">
        <f aca="false">STDEV(C129,F129,I129,L129,O129,R129,U129,X129,AA129,AD129,AG129,AJ129,AM129,AP129,AS129,AV129,AY129,BB129,BE129,BH129,BK129)</f>
        <v>3.25821519552383</v>
      </c>
    </row>
    <row r="130" customFormat="false" ht="26.8" hidden="false" customHeight="false" outlineLevel="0" collapsed="false">
      <c r="A130" s="52" t="n">
        <v>143.75</v>
      </c>
      <c r="B130" s="52" t="n">
        <v>418.5399</v>
      </c>
      <c r="C130" s="52" t="n">
        <v>13.152563</v>
      </c>
      <c r="D130" s="52" t="n">
        <v>143.75</v>
      </c>
      <c r="E130" s="52" t="n">
        <v>359.3563</v>
      </c>
      <c r="F130" s="52" t="n">
        <v>16.148637</v>
      </c>
      <c r="G130" s="52" t="n">
        <v>143.75</v>
      </c>
      <c r="H130" s="52" t="n">
        <v>397.1104</v>
      </c>
      <c r="I130" s="52" t="n">
        <v>13.517339</v>
      </c>
      <c r="J130" s="52" t="n">
        <v>143.75</v>
      </c>
      <c r="K130" s="52" t="n">
        <v>619.6765</v>
      </c>
      <c r="L130" s="52" t="n">
        <v>5.8816794</v>
      </c>
      <c r="M130" s="52" t="n">
        <v>143.75</v>
      </c>
      <c r="N130" s="52" t="n">
        <v>378.8774</v>
      </c>
      <c r="O130" s="52" t="n">
        <v>14.249073</v>
      </c>
      <c r="P130" s="52" t="n">
        <v>143.75</v>
      </c>
      <c r="Q130" s="52" t="n">
        <v>419.3831</v>
      </c>
      <c r="R130" s="52" t="n">
        <v>12.273282</v>
      </c>
      <c r="S130" s="52" t="n">
        <v>143.75</v>
      </c>
      <c r="T130" s="52" t="n">
        <v>390.0989</v>
      </c>
      <c r="U130" s="52" t="n">
        <v>9.6347874</v>
      </c>
      <c r="V130" s="52" t="n">
        <v>143.75</v>
      </c>
      <c r="W130" s="52" t="n">
        <v>256.123</v>
      </c>
      <c r="X130" s="52" t="n">
        <v>17.745802</v>
      </c>
      <c r="Y130" s="52" t="n">
        <v>143.75</v>
      </c>
      <c r="Z130" s="52" t="n">
        <v>356.2099</v>
      </c>
      <c r="AA130" s="52" t="n">
        <v>12.82868</v>
      </c>
      <c r="AB130" s="52" t="n">
        <v>143.75</v>
      </c>
      <c r="AC130" s="52" t="n">
        <v>409.9907</v>
      </c>
      <c r="AD130" s="52" t="n">
        <v>12.554853</v>
      </c>
      <c r="AE130" s="52" t="n">
        <v>143.75</v>
      </c>
      <c r="AF130" s="52" t="n">
        <v>484.6222</v>
      </c>
      <c r="AG130" s="52" t="n">
        <v>9.2663032</v>
      </c>
      <c r="AH130" s="52" t="n">
        <v>143.75</v>
      </c>
      <c r="AI130" s="52" t="n">
        <v>297.1409</v>
      </c>
      <c r="AJ130" s="52" t="n">
        <v>14.613304</v>
      </c>
      <c r="AK130" s="52" t="n">
        <v>143.75</v>
      </c>
      <c r="AL130" s="52" t="n">
        <v>320.5219</v>
      </c>
      <c r="AM130" s="52" t="n">
        <v>12.023773</v>
      </c>
      <c r="AN130" s="52" t="n">
        <v>143.75</v>
      </c>
      <c r="AO130" s="52" t="n">
        <v>303.3085</v>
      </c>
      <c r="AP130" s="52" t="n">
        <v>15.064667</v>
      </c>
      <c r="AQ130" s="52" t="n">
        <v>143.75</v>
      </c>
      <c r="AR130" s="52" t="n">
        <v>434.2599</v>
      </c>
      <c r="AS130" s="52" t="n">
        <v>11.785714</v>
      </c>
      <c r="AT130" s="52" t="n">
        <v>143.75</v>
      </c>
      <c r="AU130" s="52" t="n">
        <v>404.2121</v>
      </c>
      <c r="AV130" s="52" t="n">
        <v>10.370011</v>
      </c>
      <c r="AW130" s="52" t="n">
        <v>143.75</v>
      </c>
      <c r="AX130" s="52" t="n">
        <v>398.0835</v>
      </c>
      <c r="AY130" s="52" t="n">
        <v>15.820938</v>
      </c>
      <c r="AZ130" s="52" t="n">
        <v>143.75</v>
      </c>
      <c r="BA130" s="52" t="n">
        <v>272.1112</v>
      </c>
      <c r="BB130" s="52" t="n">
        <v>16.781025</v>
      </c>
      <c r="BC130" s="52" t="n">
        <v>143.75</v>
      </c>
      <c r="BD130" s="52" t="n">
        <v>417.5679</v>
      </c>
      <c r="BE130" s="52" t="n">
        <v>11.76663</v>
      </c>
      <c r="BF130" s="52" t="n">
        <v>143.75</v>
      </c>
      <c r="BG130" s="52" t="n">
        <v>508.4823</v>
      </c>
      <c r="BH130" s="52" t="n">
        <v>8.6889858</v>
      </c>
      <c r="BI130" s="52" t="n">
        <v>143.75</v>
      </c>
      <c r="BJ130" s="52" t="n">
        <v>304.7379</v>
      </c>
      <c r="BK130" s="52" t="n">
        <v>17.407525</v>
      </c>
      <c r="BL130" s="52"/>
      <c r="BM130" s="59" t="n">
        <f aca="false">BC130</f>
        <v>143.75</v>
      </c>
      <c r="BN130" s="60" t="n">
        <f aca="false">AVERAGE(B130,E130,H130,K130,N130,Q130,T130,W130,Z130,AC130,AF130,AI130,AL130,AO130,AR130,AU130,AX130,BA130,BD130,BG130,BJ130)</f>
        <v>388.114971428571</v>
      </c>
      <c r="BO130" s="61" t="n">
        <f aca="false">AVERAGE(C130,F130,I130,L130,O130,R130,U130,X130,AA130,AD130,AG130,AJ130,AM130,AP130,AS130,AV130,AY130,BB130,BE130,BH130,BK130)</f>
        <v>12.9321700857143</v>
      </c>
      <c r="BP130" s="60" t="n">
        <f aca="false">STDEV(B130,E130,H130,K130,N130,Q130,T130,W130,Z130,AC130,AF130,AI130,AL130,AO130,AR130,AU130,AX130,BA130,BD130,BG130,BJ130)</f>
        <v>84.5703358086933</v>
      </c>
      <c r="BQ130" s="61" t="n">
        <f aca="false">STDEV(C130,F130,I130,L130,O130,R130,U130,X130,AA130,AD130,AG130,AJ130,AM130,AP130,AS130,AV130,AY130,BB130,BE130,BH130,BK130)</f>
        <v>3.07309621329428</v>
      </c>
    </row>
    <row r="131" customFormat="false" ht="26.8" hidden="false" customHeight="false" outlineLevel="0" collapsed="false">
      <c r="A131" s="52" t="n">
        <v>145</v>
      </c>
      <c r="B131" s="52" t="n">
        <v>421.3213</v>
      </c>
      <c r="C131" s="52" t="n">
        <v>12.745474</v>
      </c>
      <c r="D131" s="52" t="n">
        <v>145</v>
      </c>
      <c r="E131" s="52" t="n">
        <v>357.8789</v>
      </c>
      <c r="F131" s="52" t="n">
        <v>15.875573</v>
      </c>
      <c r="G131" s="52" t="n">
        <v>145</v>
      </c>
      <c r="H131" s="52" t="n">
        <v>396.2645</v>
      </c>
      <c r="I131" s="52" t="n">
        <v>13.662268</v>
      </c>
      <c r="J131" s="52" t="n">
        <v>145</v>
      </c>
      <c r="K131" s="52" t="n">
        <v>616.6092</v>
      </c>
      <c r="L131" s="52" t="n">
        <v>6.0100327</v>
      </c>
      <c r="M131" s="52" t="n">
        <v>145</v>
      </c>
      <c r="N131" s="52" t="n">
        <v>378.0095</v>
      </c>
      <c r="O131" s="52" t="n">
        <v>14.484624</v>
      </c>
      <c r="P131" s="52" t="n">
        <v>145</v>
      </c>
      <c r="Q131" s="52" t="n">
        <v>418.7651</v>
      </c>
      <c r="R131" s="52" t="n">
        <v>12.13108</v>
      </c>
      <c r="S131" s="52" t="n">
        <v>145</v>
      </c>
      <c r="T131" s="52" t="n">
        <v>375.6525</v>
      </c>
      <c r="U131" s="52" t="n">
        <v>10.416358</v>
      </c>
      <c r="V131" s="52" t="n">
        <v>145</v>
      </c>
      <c r="W131" s="52" t="n">
        <v>269.3011</v>
      </c>
      <c r="X131" s="52" t="n">
        <v>13.289422</v>
      </c>
      <c r="Y131" s="52" t="n">
        <v>145</v>
      </c>
      <c r="Z131" s="52" t="n">
        <v>362.4282</v>
      </c>
      <c r="AA131" s="52" t="n">
        <v>13.194438</v>
      </c>
      <c r="AB131" s="52" t="n">
        <v>145</v>
      </c>
      <c r="AC131" s="52" t="n">
        <v>410.3759</v>
      </c>
      <c r="AD131" s="52" t="n">
        <v>13.404035</v>
      </c>
      <c r="AE131" s="52" t="n">
        <v>145</v>
      </c>
      <c r="AF131" s="52" t="n">
        <v>482.7758</v>
      </c>
      <c r="AG131" s="52" t="n">
        <v>9.4483097</v>
      </c>
      <c r="AH131" s="52" t="n">
        <v>145</v>
      </c>
      <c r="AI131" s="52" t="n">
        <v>299.1514</v>
      </c>
      <c r="AJ131" s="52" t="n">
        <v>12.400545</v>
      </c>
      <c r="AK131" s="52" t="n">
        <v>145</v>
      </c>
      <c r="AL131" s="52" t="n">
        <v>290.4229</v>
      </c>
      <c r="AM131" s="52" t="n">
        <v>13.208288</v>
      </c>
      <c r="AN131" s="52" t="n">
        <v>145</v>
      </c>
      <c r="AO131" s="52" t="n">
        <v>303.0973</v>
      </c>
      <c r="AP131" s="52" t="n">
        <v>14.942748</v>
      </c>
      <c r="AQ131" s="52" t="n">
        <v>145</v>
      </c>
      <c r="AR131" s="52" t="n">
        <v>435.3642</v>
      </c>
      <c r="AS131" s="52" t="n">
        <v>11.829553</v>
      </c>
      <c r="AT131" s="52" t="n">
        <v>145</v>
      </c>
      <c r="AU131" s="52" t="n">
        <v>445.6013</v>
      </c>
      <c r="AV131" s="52" t="n">
        <v>10.862486</v>
      </c>
      <c r="AW131" s="52" t="n">
        <v>145</v>
      </c>
      <c r="AX131" s="52" t="n">
        <v>402.9586</v>
      </c>
      <c r="AY131" s="52" t="n">
        <v>16.124973</v>
      </c>
      <c r="AZ131" s="52" t="n">
        <v>145</v>
      </c>
      <c r="BA131" s="52" t="n">
        <v>278.6739</v>
      </c>
      <c r="BB131" s="52" t="n">
        <v>17.435987</v>
      </c>
      <c r="BC131" s="52" t="n">
        <v>145</v>
      </c>
      <c r="BD131" s="52" t="n">
        <v>422.5078</v>
      </c>
      <c r="BE131" s="52" t="n">
        <v>11.732606</v>
      </c>
      <c r="BF131" s="52" t="n">
        <v>145</v>
      </c>
      <c r="BG131" s="52" t="n">
        <v>487.4842</v>
      </c>
      <c r="BH131" s="52" t="n">
        <v>9.0251908</v>
      </c>
      <c r="BI131" s="52" t="n">
        <v>145</v>
      </c>
      <c r="BJ131" s="52" t="n">
        <v>300.7365</v>
      </c>
      <c r="BK131" s="52" t="n">
        <v>18.302181</v>
      </c>
      <c r="BL131" s="52"/>
      <c r="BM131" s="59" t="n">
        <f aca="false">BC131</f>
        <v>145</v>
      </c>
      <c r="BN131" s="60" t="n">
        <f aca="false">AVERAGE(B131,E131,H131,K131,N131,Q131,T131,W131,Z131,AC131,AF131,AI131,AL131,AO131,AR131,AU131,AX131,BA131,BD131,BG131,BJ131)</f>
        <v>388.351433333333</v>
      </c>
      <c r="BO131" s="61" t="n">
        <f aca="false">AVERAGE(C131,F131,I131,L131,O131,R131,U131,X131,AA131,AD131,AG131,AJ131,AM131,AP131,AS131,AV131,AY131,BB131,BE131,BH131,BK131)</f>
        <v>12.8821986761905</v>
      </c>
      <c r="BP131" s="60" t="n">
        <f aca="false">STDEV(B131,E131,H131,K131,N131,Q131,T131,W131,Z131,AC131,AF131,AI131,AL131,AO131,AR131,AU131,AX131,BA131,BD131,BG131,BJ131)</f>
        <v>83.9150117717166</v>
      </c>
      <c r="BQ131" s="61" t="n">
        <f aca="false">STDEV(C131,F131,I131,L131,O131,R131,U131,X131,AA131,AD131,AG131,AJ131,AM131,AP131,AS131,AV131,AY131,BB131,BE131,BH131,BK131)</f>
        <v>2.8718639353316</v>
      </c>
    </row>
    <row r="132" customFormat="false" ht="26.8" hidden="false" customHeight="false" outlineLevel="0" collapsed="false">
      <c r="A132" s="52" t="n">
        <v>146.25</v>
      </c>
      <c r="B132" s="52" t="n">
        <v>426.3101</v>
      </c>
      <c r="C132" s="52" t="n">
        <v>12.645802</v>
      </c>
      <c r="D132" s="52" t="n">
        <v>146.25</v>
      </c>
      <c r="E132" s="52" t="n">
        <v>355.0375</v>
      </c>
      <c r="F132" s="52" t="n">
        <v>15.985496</v>
      </c>
      <c r="G132" s="52" t="n">
        <v>146.25</v>
      </c>
      <c r="H132" s="52" t="n">
        <v>401.8176</v>
      </c>
      <c r="I132" s="52" t="n">
        <v>13.703599</v>
      </c>
      <c r="J132" s="52" t="n">
        <v>146.25</v>
      </c>
      <c r="K132" s="52" t="n">
        <v>621.2597</v>
      </c>
      <c r="L132" s="52" t="n">
        <v>6.0230098</v>
      </c>
      <c r="M132" s="52" t="n">
        <v>146.25</v>
      </c>
      <c r="N132" s="52" t="n">
        <v>377.6674</v>
      </c>
      <c r="O132" s="52" t="n">
        <v>13.994547</v>
      </c>
      <c r="P132" s="52" t="n">
        <v>146.25</v>
      </c>
      <c r="Q132" s="52" t="n">
        <v>412.256</v>
      </c>
      <c r="R132" s="52" t="n">
        <v>12.2</v>
      </c>
      <c r="S132" s="52" t="n">
        <v>146.25</v>
      </c>
      <c r="T132" s="52" t="n">
        <v>345.0515</v>
      </c>
      <c r="U132" s="52" t="n">
        <v>11.467939</v>
      </c>
      <c r="V132" s="52" t="n">
        <v>146.25</v>
      </c>
      <c r="W132" s="52" t="n">
        <v>281.4513</v>
      </c>
      <c r="X132" s="52" t="n">
        <v>9.1779716</v>
      </c>
      <c r="Y132" s="52" t="n">
        <v>146.25</v>
      </c>
      <c r="Z132" s="52" t="n">
        <v>364.1567</v>
      </c>
      <c r="AA132" s="52" t="n">
        <v>13.17699</v>
      </c>
      <c r="AB132" s="52" t="n">
        <v>146.25</v>
      </c>
      <c r="AC132" s="52" t="n">
        <v>408.4265</v>
      </c>
      <c r="AD132" s="52" t="n">
        <v>13.500981</v>
      </c>
      <c r="AE132" s="52" t="n">
        <v>146.25</v>
      </c>
      <c r="AF132" s="52" t="n">
        <v>454.9146</v>
      </c>
      <c r="AG132" s="52" t="n">
        <v>9.0515812</v>
      </c>
      <c r="AH132" s="52" t="n">
        <v>146.25</v>
      </c>
      <c r="AI132" s="52" t="n">
        <v>294.6087</v>
      </c>
      <c r="AJ132" s="52" t="n">
        <v>12.561723</v>
      </c>
      <c r="AK132" s="52" t="n">
        <v>146.25</v>
      </c>
      <c r="AL132" s="52" t="n">
        <v>280.5867</v>
      </c>
      <c r="AM132" s="52" t="n">
        <v>19.358561</v>
      </c>
      <c r="AN132" s="52" t="n">
        <v>146.25</v>
      </c>
      <c r="AO132" s="52" t="n">
        <v>302.8915</v>
      </c>
      <c r="AP132" s="52" t="n">
        <v>14.825845</v>
      </c>
      <c r="AQ132" s="52" t="n">
        <v>146.25</v>
      </c>
      <c r="AR132" s="52" t="n">
        <v>441.4154</v>
      </c>
      <c r="AS132" s="52" t="n">
        <v>11.725518</v>
      </c>
      <c r="AT132" s="52" t="n">
        <v>146.25</v>
      </c>
      <c r="AU132" s="52" t="n">
        <v>460.9501</v>
      </c>
      <c r="AV132" s="52" t="n">
        <v>10.75289</v>
      </c>
      <c r="AW132" s="52" t="n">
        <v>146.25</v>
      </c>
      <c r="AX132" s="52" t="n">
        <v>403.1852</v>
      </c>
      <c r="AY132" s="52" t="n">
        <v>15.669575</v>
      </c>
      <c r="AZ132" s="52" t="n">
        <v>146.25</v>
      </c>
      <c r="BA132" s="52" t="n">
        <v>283.6841</v>
      </c>
      <c r="BB132" s="52" t="n">
        <v>18.049727</v>
      </c>
      <c r="BC132" s="52" t="n">
        <v>146.25</v>
      </c>
      <c r="BD132" s="52" t="n">
        <v>407.9912</v>
      </c>
      <c r="BE132" s="52" t="n">
        <v>11.036096</v>
      </c>
      <c r="BF132" s="52" t="n">
        <v>146.25</v>
      </c>
      <c r="BG132" s="52" t="n">
        <v>484.2494</v>
      </c>
      <c r="BH132" s="52" t="n">
        <v>8.8660851</v>
      </c>
      <c r="BI132" s="52" t="n">
        <v>146.25</v>
      </c>
      <c r="BJ132" s="52" t="n">
        <v>299.1205</v>
      </c>
      <c r="BK132" s="52" t="n">
        <v>17.347764</v>
      </c>
      <c r="BL132" s="52"/>
      <c r="BM132" s="59" t="n">
        <f aca="false">BC132</f>
        <v>146.25</v>
      </c>
      <c r="BN132" s="60" t="n">
        <f aca="false">AVERAGE(B132,E132,H132,K132,N132,Q132,T132,W132,Z132,AC132,AF132,AI132,AL132,AO132,AR132,AU132,AX132,BA132,BD132,BG132,BJ132)</f>
        <v>386.049128571429</v>
      </c>
      <c r="BO132" s="61" t="n">
        <f aca="false">AVERAGE(C132,F132,I132,L132,O132,R132,U132,X132,AA132,AD132,AG132,AJ132,AM132,AP132,AS132,AV132,AY132,BB132,BE132,BH132,BK132)</f>
        <v>12.9105571761905</v>
      </c>
      <c r="BP132" s="60" t="n">
        <f aca="false">STDEV(B132,E132,H132,K132,N132,Q132,T132,W132,Z132,AC132,AF132,AI132,AL132,AO132,AR132,AU132,AX132,BA132,BD132,BG132,BJ132)</f>
        <v>83.9000573513102</v>
      </c>
      <c r="BQ132" s="61" t="n">
        <f aca="false">STDEV(C132,F132,I132,L132,O132,R132,U132,X132,AA132,AD132,AG132,AJ132,AM132,AP132,AS132,AV132,AY132,BB132,BE132,BH132,BK132)</f>
        <v>3.28334539118232</v>
      </c>
    </row>
    <row r="133" customFormat="false" ht="26.8" hidden="false" customHeight="false" outlineLevel="0" collapsed="false">
      <c r="A133" s="52" t="n">
        <v>147.5</v>
      </c>
      <c r="B133" s="52" t="n">
        <v>421.013</v>
      </c>
      <c r="C133" s="52" t="n">
        <v>11.553217</v>
      </c>
      <c r="D133" s="52" t="n">
        <v>147.5</v>
      </c>
      <c r="E133" s="52" t="n">
        <v>356.0284</v>
      </c>
      <c r="F133" s="52" t="n">
        <v>16.403053</v>
      </c>
      <c r="G133" s="52" t="n">
        <v>147.5</v>
      </c>
      <c r="H133" s="52" t="n">
        <v>402.2589</v>
      </c>
      <c r="I133" s="52" t="n">
        <v>13.400109</v>
      </c>
      <c r="J133" s="52" t="n">
        <v>147.5</v>
      </c>
      <c r="K133" s="52" t="n">
        <v>623.7466</v>
      </c>
      <c r="L133" s="52" t="n">
        <v>5.9607415</v>
      </c>
      <c r="M133" s="52" t="n">
        <v>147.5</v>
      </c>
      <c r="N133" s="52" t="n">
        <v>372.8188</v>
      </c>
      <c r="O133" s="52" t="n">
        <v>13.756489</v>
      </c>
      <c r="P133" s="52" t="n">
        <v>147.5</v>
      </c>
      <c r="Q133" s="52" t="n">
        <v>411.5711</v>
      </c>
      <c r="R133" s="52" t="n">
        <v>12.385387</v>
      </c>
      <c r="S133" s="52" t="n">
        <v>147.5</v>
      </c>
      <c r="T133" s="52" t="n">
        <v>368.5278</v>
      </c>
      <c r="U133" s="52" t="n">
        <v>15.369138</v>
      </c>
      <c r="V133" s="52" t="n">
        <v>147.5</v>
      </c>
      <c r="W133" s="52" t="n">
        <v>300.4375</v>
      </c>
      <c r="X133" s="52" t="n">
        <v>8.2194111</v>
      </c>
      <c r="Y133" s="52" t="n">
        <v>147.5</v>
      </c>
      <c r="Z133" s="52" t="n">
        <v>363.7146</v>
      </c>
      <c r="AA133" s="52" t="n">
        <v>13.166194</v>
      </c>
      <c r="AB133" s="52" t="n">
        <v>147.5</v>
      </c>
      <c r="AC133" s="52" t="n">
        <v>400.0953</v>
      </c>
      <c r="AD133" s="52" t="n">
        <v>13.292803</v>
      </c>
      <c r="AE133" s="52" t="n">
        <v>147.5</v>
      </c>
      <c r="AF133" s="52" t="n">
        <v>396.4228</v>
      </c>
      <c r="AG133" s="52" t="n">
        <v>8.9207197</v>
      </c>
      <c r="AH133" s="52" t="n">
        <v>147.5</v>
      </c>
      <c r="AI133" s="52" t="n">
        <v>284.8239</v>
      </c>
      <c r="AJ133" s="52" t="n">
        <v>14.154526</v>
      </c>
      <c r="AK133" s="52" t="n">
        <v>147.5</v>
      </c>
      <c r="AL133" s="52" t="n">
        <v>278.8417</v>
      </c>
      <c r="AM133" s="52" t="n">
        <v>19.516685</v>
      </c>
      <c r="AN133" s="52" t="n">
        <v>147.5</v>
      </c>
      <c r="AO133" s="52" t="n">
        <v>300.3602</v>
      </c>
      <c r="AP133" s="52" t="n">
        <v>14.742094</v>
      </c>
      <c r="AQ133" s="52" t="n">
        <v>147.5</v>
      </c>
      <c r="AR133" s="52" t="n">
        <v>444.5267</v>
      </c>
      <c r="AS133" s="52" t="n">
        <v>11.841767</v>
      </c>
      <c r="AT133" s="52" t="n">
        <v>147.5</v>
      </c>
      <c r="AU133" s="52" t="n">
        <v>462.2735</v>
      </c>
      <c r="AV133" s="52" t="n">
        <v>9.8358779</v>
      </c>
      <c r="AW133" s="52" t="n">
        <v>147.5</v>
      </c>
      <c r="AX133" s="52" t="n">
        <v>404.9914</v>
      </c>
      <c r="AY133" s="52" t="n">
        <v>15.603708</v>
      </c>
      <c r="AZ133" s="52" t="n">
        <v>147.5</v>
      </c>
      <c r="BA133" s="52" t="n">
        <v>280.6228</v>
      </c>
      <c r="BB133" s="52" t="n">
        <v>19.633043</v>
      </c>
      <c r="BC133" s="52" t="n">
        <v>147.5</v>
      </c>
      <c r="BD133" s="52" t="n">
        <v>403.1055</v>
      </c>
      <c r="BE133" s="52" t="n">
        <v>11.413195</v>
      </c>
      <c r="BF133" s="52" t="n">
        <v>147.5</v>
      </c>
      <c r="BG133" s="52" t="n">
        <v>473.1639</v>
      </c>
      <c r="BH133" s="52" t="n">
        <v>8.5274809</v>
      </c>
      <c r="BI133" s="52" t="n">
        <v>147.5</v>
      </c>
      <c r="BJ133" s="52" t="n">
        <v>302.9692</v>
      </c>
      <c r="BK133" s="52" t="n">
        <v>16.526172</v>
      </c>
      <c r="BL133" s="52"/>
      <c r="BM133" s="59" t="n">
        <f aca="false">BC133</f>
        <v>147.5</v>
      </c>
      <c r="BN133" s="60" t="n">
        <f aca="false">AVERAGE(B133,E133,H133,K133,N133,Q133,T133,W133,Z133,AC133,AF133,AI133,AL133,AO133,AR133,AU133,AX133,BA133,BD133,BG133,BJ133)</f>
        <v>383.443504761905</v>
      </c>
      <c r="BO133" s="61" t="n">
        <f aca="false">AVERAGE(C133,F133,I133,L133,O133,R133,U133,X133,AA133,AD133,AG133,AJ133,AM133,AP133,AS133,AV133,AY133,BB133,BE133,BH133,BK133)</f>
        <v>13.0581814809524</v>
      </c>
      <c r="BP133" s="60" t="n">
        <f aca="false">STDEV(B133,E133,H133,K133,N133,Q133,T133,W133,Z133,AC133,AF133,AI133,AL133,AO133,AR133,AU133,AX133,BA133,BD133,BG133,BJ133)</f>
        <v>81.4182219710028</v>
      </c>
      <c r="BQ133" s="61" t="n">
        <f aca="false">STDEV(C133,F133,I133,L133,O133,R133,U133,X133,AA133,AD133,AG133,AJ133,AM133,AP133,AS133,AV133,AY133,BB133,BE133,BH133,BK133)</f>
        <v>3.55952849108439</v>
      </c>
    </row>
    <row r="134" customFormat="false" ht="26.8" hidden="false" customHeight="false" outlineLevel="0" collapsed="false">
      <c r="A134" s="52" t="n">
        <v>148.75</v>
      </c>
      <c r="B134" s="52" t="n">
        <v>433.2627</v>
      </c>
      <c r="C134" s="52" t="n">
        <v>11.802726</v>
      </c>
      <c r="D134" s="52" t="n">
        <v>148.75</v>
      </c>
      <c r="E134" s="52" t="n">
        <v>354.7621</v>
      </c>
      <c r="F134" s="52" t="n">
        <v>16.173501</v>
      </c>
      <c r="G134" s="52" t="n">
        <v>148.75</v>
      </c>
      <c r="H134" s="52" t="n">
        <v>403.5355</v>
      </c>
      <c r="I134" s="52" t="n">
        <v>13.012105</v>
      </c>
      <c r="J134" s="52" t="n">
        <v>148.75</v>
      </c>
      <c r="K134" s="52" t="n">
        <v>628.6535</v>
      </c>
      <c r="L134" s="52" t="n">
        <v>5.8962923</v>
      </c>
      <c r="M134" s="52" t="n">
        <v>148.75</v>
      </c>
      <c r="N134" s="52" t="n">
        <v>378.3434</v>
      </c>
      <c r="O134" s="52" t="n">
        <v>14.476663</v>
      </c>
      <c r="P134" s="52" t="n">
        <v>148.75</v>
      </c>
      <c r="Q134" s="52" t="n">
        <v>404.2359</v>
      </c>
      <c r="R134" s="52" t="n">
        <v>12.059106</v>
      </c>
      <c r="S134" s="52" t="n">
        <v>148.75</v>
      </c>
      <c r="T134" s="52" t="n">
        <v>357.5356</v>
      </c>
      <c r="U134" s="52" t="n">
        <v>15.227481</v>
      </c>
      <c r="V134" s="52" t="n">
        <v>148.75</v>
      </c>
      <c r="W134" s="52" t="n">
        <v>362.5439</v>
      </c>
      <c r="X134" s="52" t="n">
        <v>9.1028353</v>
      </c>
      <c r="Y134" s="52" t="n">
        <v>148.75</v>
      </c>
      <c r="Z134" s="52" t="n">
        <v>362.8111</v>
      </c>
      <c r="AA134" s="52" t="n">
        <v>13.196183</v>
      </c>
      <c r="AB134" s="52" t="n">
        <v>148.75</v>
      </c>
      <c r="AC134" s="52" t="n">
        <v>398.2263</v>
      </c>
      <c r="AD134" s="52" t="n">
        <v>13.335769</v>
      </c>
      <c r="AE134" s="52" t="n">
        <v>148.75</v>
      </c>
      <c r="AF134" s="52" t="n">
        <v>407.5786</v>
      </c>
      <c r="AG134" s="52" t="n">
        <v>10.664558</v>
      </c>
      <c r="AH134" s="52" t="n">
        <v>148.75</v>
      </c>
      <c r="AI134" s="52" t="n">
        <v>288.5493</v>
      </c>
      <c r="AJ134" s="52" t="n">
        <v>13.06096</v>
      </c>
      <c r="AK134" s="52" t="n">
        <v>148.75</v>
      </c>
      <c r="AL134" s="52" t="n">
        <v>278.8302</v>
      </c>
      <c r="AM134" s="52" t="n">
        <v>19.358015</v>
      </c>
      <c r="AN134" s="52" t="n">
        <v>148.75</v>
      </c>
      <c r="AO134" s="52" t="n">
        <v>303.1109</v>
      </c>
      <c r="AP134" s="52" t="n">
        <v>14.047328</v>
      </c>
      <c r="AQ134" s="52" t="n">
        <v>148.75</v>
      </c>
      <c r="AR134" s="52" t="n">
        <v>439.6438</v>
      </c>
      <c r="AS134" s="52" t="n">
        <v>11.872846</v>
      </c>
      <c r="AT134" s="52" t="n">
        <v>148.75</v>
      </c>
      <c r="AU134" s="52" t="n">
        <v>482.8722</v>
      </c>
      <c r="AV134" s="52" t="n">
        <v>9.7197383</v>
      </c>
      <c r="AW134" s="52" t="n">
        <v>148.75</v>
      </c>
      <c r="AX134" s="52" t="n">
        <v>406.9942</v>
      </c>
      <c r="AY134" s="52" t="n">
        <v>15.037841</v>
      </c>
      <c r="AZ134" s="52" t="n">
        <v>148.75</v>
      </c>
      <c r="BA134" s="52" t="n">
        <v>276.1345</v>
      </c>
      <c r="BB134" s="52" t="n">
        <v>20.328244</v>
      </c>
      <c r="BC134" s="52" t="n">
        <v>148.75</v>
      </c>
      <c r="BD134" s="52" t="n">
        <v>413.1282</v>
      </c>
      <c r="BE134" s="52" t="n">
        <v>12.892475</v>
      </c>
      <c r="BF134" s="52" t="n">
        <v>148.75</v>
      </c>
      <c r="BG134" s="52" t="n">
        <v>468.3764</v>
      </c>
      <c r="BH134" s="52" t="n">
        <v>9.5307525</v>
      </c>
      <c r="BI134" s="52" t="n">
        <v>148.75</v>
      </c>
      <c r="BJ134" s="52" t="n">
        <v>300.6471</v>
      </c>
      <c r="BK134" s="52" t="n">
        <v>16.259324</v>
      </c>
      <c r="BL134" s="52"/>
      <c r="BM134" s="59" t="n">
        <f aca="false">BC134</f>
        <v>148.75</v>
      </c>
      <c r="BN134" s="60" t="n">
        <f aca="false">AVERAGE(B134,E134,H134,K134,N134,Q134,T134,W134,Z134,AC134,AF134,AI134,AL134,AO134,AR134,AU134,AX134,BA134,BD134,BG134,BJ134)</f>
        <v>388.084542857143</v>
      </c>
      <c r="BO134" s="61" t="n">
        <f aca="false">AVERAGE(C134,F134,I134,L134,O134,R134,U134,X134,AA134,AD134,AG134,AJ134,AM134,AP134,AS134,AV134,AY134,BB134,BE134,BH134,BK134)</f>
        <v>13.1930830190476</v>
      </c>
      <c r="BP134" s="60" t="n">
        <f aca="false">STDEV(B134,E134,H134,K134,N134,Q134,T134,W134,Z134,AC134,AF134,AI134,AL134,AO134,AR134,AU134,AX134,BA134,BD134,BG134,BJ134)</f>
        <v>81.4381848151503</v>
      </c>
      <c r="BQ134" s="61" t="n">
        <f aca="false">STDEV(C134,F134,I134,L134,O134,R134,U134,X134,AA134,AD134,AG134,AJ134,AM134,AP134,AS134,AV134,AY134,BB134,BE134,BH134,BK134)</f>
        <v>3.3472923917668</v>
      </c>
    </row>
    <row r="135" customFormat="false" ht="26.8" hidden="false" customHeight="false" outlineLevel="0" collapsed="false">
      <c r="A135" s="52" t="n">
        <v>150</v>
      </c>
      <c r="B135" s="52" t="n">
        <v>430.9763</v>
      </c>
      <c r="C135" s="52" t="n">
        <v>12.164449</v>
      </c>
      <c r="D135" s="52" t="n">
        <v>150</v>
      </c>
      <c r="E135" s="52" t="n">
        <v>353.1863</v>
      </c>
      <c r="F135" s="52" t="n">
        <v>15.490949</v>
      </c>
      <c r="G135" s="52" t="n">
        <v>150</v>
      </c>
      <c r="H135" s="52" t="n">
        <v>408.7778</v>
      </c>
      <c r="I135" s="52" t="n">
        <v>12.604144</v>
      </c>
      <c r="J135" s="52" t="n">
        <v>150</v>
      </c>
      <c r="K135" s="52" t="n">
        <v>624.9186</v>
      </c>
      <c r="L135" s="52" t="n">
        <v>5.8309706</v>
      </c>
      <c r="M135" s="52" t="n">
        <v>150</v>
      </c>
      <c r="N135" s="52" t="n">
        <v>379.2702</v>
      </c>
      <c r="O135" s="52" t="n">
        <v>14.777208</v>
      </c>
      <c r="P135" s="52" t="n">
        <v>150</v>
      </c>
      <c r="Q135" s="52" t="n">
        <v>403.4272</v>
      </c>
      <c r="R135" s="52" t="n">
        <v>12.806543</v>
      </c>
      <c r="S135" s="52" t="n">
        <v>150</v>
      </c>
      <c r="T135" s="52" t="n">
        <v>350.7202</v>
      </c>
      <c r="U135" s="52" t="n">
        <v>15.971974</v>
      </c>
      <c r="V135" s="52" t="n">
        <v>150</v>
      </c>
      <c r="W135" s="52" t="n">
        <v>408.5795</v>
      </c>
      <c r="X135" s="52" t="n">
        <v>9.2474373</v>
      </c>
      <c r="Y135" s="52" t="n">
        <v>150</v>
      </c>
      <c r="Z135" s="52" t="n">
        <v>366.5482</v>
      </c>
      <c r="AA135" s="52" t="n">
        <v>13.366085</v>
      </c>
      <c r="AB135" s="52" t="n">
        <v>150</v>
      </c>
      <c r="AC135" s="52" t="n">
        <v>400.2769</v>
      </c>
      <c r="AD135" s="52" t="n">
        <v>13.468811</v>
      </c>
      <c r="AE135" s="52" t="n">
        <v>150</v>
      </c>
      <c r="AF135" s="52" t="n">
        <v>408.1104</v>
      </c>
      <c r="AG135" s="52" t="n">
        <v>11.22301</v>
      </c>
      <c r="AH135" s="52" t="n">
        <v>150</v>
      </c>
      <c r="AI135" s="52" t="n">
        <v>297.3381</v>
      </c>
      <c r="AJ135" s="52" t="n">
        <v>14.747983</v>
      </c>
      <c r="AK135" s="52" t="n">
        <v>150</v>
      </c>
      <c r="AL135" s="52" t="n">
        <v>278.8636</v>
      </c>
      <c r="AM135" s="52" t="n">
        <v>19.825627</v>
      </c>
      <c r="AN135" s="52" t="n">
        <v>150</v>
      </c>
      <c r="AO135" s="52" t="n">
        <v>313.0225</v>
      </c>
      <c r="AP135" s="52" t="n">
        <v>14.518321</v>
      </c>
      <c r="AQ135" s="52" t="n">
        <v>150</v>
      </c>
      <c r="AR135" s="52" t="n">
        <v>437.4602</v>
      </c>
      <c r="AS135" s="52" t="n">
        <v>11.946347</v>
      </c>
      <c r="AT135" s="52" t="n">
        <v>150</v>
      </c>
      <c r="AU135" s="52" t="n">
        <v>479.019</v>
      </c>
      <c r="AV135" s="52" t="n">
        <v>9.7131952</v>
      </c>
      <c r="AW135" s="52" t="n">
        <v>150</v>
      </c>
      <c r="AX135" s="52" t="n">
        <v>414.5515</v>
      </c>
      <c r="AY135" s="52" t="n">
        <v>14.949727</v>
      </c>
      <c r="AZ135" s="52" t="n">
        <v>150</v>
      </c>
      <c r="BA135" s="52" t="n">
        <v>279.7418</v>
      </c>
      <c r="BB135" s="52" t="n">
        <v>19.658451</v>
      </c>
      <c r="BC135" s="52" t="n">
        <v>150</v>
      </c>
      <c r="BD135" s="52" t="n">
        <v>406.36</v>
      </c>
      <c r="BE135" s="52" t="n">
        <v>13.189967</v>
      </c>
      <c r="BF135" s="52" t="n">
        <v>150</v>
      </c>
      <c r="BG135" s="52" t="n">
        <v>466.7364</v>
      </c>
      <c r="BH135" s="52" t="n">
        <v>10.348855</v>
      </c>
      <c r="BI135" s="52" t="n">
        <v>150</v>
      </c>
      <c r="BJ135" s="52" t="n">
        <v>304.4612</v>
      </c>
      <c r="BK135" s="52" t="n">
        <v>15.768593</v>
      </c>
      <c r="BL135" s="52"/>
      <c r="BM135" s="59" t="n">
        <f aca="false">BC135</f>
        <v>150</v>
      </c>
      <c r="BN135" s="60" t="n">
        <f aca="false">AVERAGE(B135,E135,H135,K135,N135,Q135,T135,W135,Z135,AC135,AF135,AI135,AL135,AO135,AR135,AU135,AX135,BA135,BD135,BG135,BJ135)</f>
        <v>391.06409047619</v>
      </c>
      <c r="BO135" s="61" t="n">
        <f aca="false">AVERAGE(C135,F135,I135,L135,O135,R135,U135,X135,AA135,AD135,AG135,AJ135,AM135,AP135,AS135,AV135,AY135,BB135,BE135,BH135,BK135)</f>
        <v>13.4104117666667</v>
      </c>
      <c r="BP135" s="60" t="n">
        <f aca="false">STDEV(B135,E135,H135,K135,N135,Q135,T135,W135,Z135,AC135,AF135,AI135,AL135,AO135,AR135,AU135,AX135,BA135,BD135,BG135,BJ135)</f>
        <v>79.0536407724964</v>
      </c>
      <c r="BQ135" s="61" t="n">
        <f aca="false">STDEV(C135,F135,I135,L135,O135,R135,U135,X135,AA135,AD135,AG135,AJ135,AM135,AP135,AS135,AV135,AY135,BB135,BE135,BH135,BK135)</f>
        <v>3.2501428853017</v>
      </c>
    </row>
    <row r="136" customFormat="false" ht="26.8" hidden="false" customHeight="false" outlineLevel="0" collapsed="false">
      <c r="A136" s="52" t="n">
        <v>151.25</v>
      </c>
      <c r="B136" s="52" t="n">
        <v>430.5967</v>
      </c>
      <c r="C136" s="52" t="n">
        <v>12.456379</v>
      </c>
      <c r="D136" s="52" t="n">
        <v>151.25</v>
      </c>
      <c r="E136" s="52" t="n">
        <v>349.3799</v>
      </c>
      <c r="F136" s="52" t="n">
        <v>15.727045</v>
      </c>
      <c r="G136" s="52" t="n">
        <v>151.25</v>
      </c>
      <c r="H136" s="52" t="n">
        <v>415.8922</v>
      </c>
      <c r="I136" s="52" t="n">
        <v>12.8506</v>
      </c>
      <c r="J136" s="52" t="n">
        <v>151.25</v>
      </c>
      <c r="K136" s="52" t="n">
        <v>622.9124</v>
      </c>
      <c r="L136" s="52" t="n">
        <v>5.5881134</v>
      </c>
      <c r="M136" s="52" t="n">
        <v>151.25</v>
      </c>
      <c r="N136" s="52" t="n">
        <v>375.9704</v>
      </c>
      <c r="O136" s="52" t="n">
        <v>14.741549</v>
      </c>
      <c r="P136" s="52" t="n">
        <v>151.25</v>
      </c>
      <c r="Q136" s="52" t="n">
        <v>383.8622</v>
      </c>
      <c r="R136" s="52" t="n">
        <v>12.20687</v>
      </c>
      <c r="S136" s="52" t="n">
        <v>151.25</v>
      </c>
      <c r="T136" s="52" t="n">
        <v>344.5692</v>
      </c>
      <c r="U136" s="52" t="n">
        <v>16.033479</v>
      </c>
      <c r="V136" s="52" t="n">
        <v>151.25</v>
      </c>
      <c r="W136" s="52" t="n">
        <v>451.0212</v>
      </c>
      <c r="X136" s="52" t="n">
        <v>9.3641221</v>
      </c>
      <c r="Y136" s="52" t="n">
        <v>151.25</v>
      </c>
      <c r="Z136" s="52" t="n">
        <v>370.0468</v>
      </c>
      <c r="AA136" s="52" t="n">
        <v>13.342203</v>
      </c>
      <c r="AB136" s="52" t="n">
        <v>151.25</v>
      </c>
      <c r="AC136" s="52" t="n">
        <v>401.2708</v>
      </c>
      <c r="AD136" s="52" t="n">
        <v>12.8988</v>
      </c>
      <c r="AE136" s="52" t="n">
        <v>151.25</v>
      </c>
      <c r="AF136" s="52" t="n">
        <v>400.8546</v>
      </c>
      <c r="AG136" s="52" t="n">
        <v>11.21723</v>
      </c>
      <c r="AH136" s="52" t="n">
        <v>151.25</v>
      </c>
      <c r="AI136" s="52" t="n">
        <v>296.9783</v>
      </c>
      <c r="AJ136" s="52" t="n">
        <v>15.413086</v>
      </c>
      <c r="AK136" s="52" t="n">
        <v>151.25</v>
      </c>
      <c r="AL136" s="52" t="n">
        <v>279.8129</v>
      </c>
      <c r="AM136" s="52" t="n">
        <v>20.393021</v>
      </c>
      <c r="AN136" s="52" t="n">
        <v>151.25</v>
      </c>
      <c r="AO136" s="52" t="n">
        <v>317.1331</v>
      </c>
      <c r="AP136" s="52" t="n">
        <v>15.292366</v>
      </c>
      <c r="AQ136" s="52" t="n">
        <v>151.25</v>
      </c>
      <c r="AR136" s="52" t="n">
        <v>429.9177</v>
      </c>
      <c r="AS136" s="52" t="n">
        <v>11.962814</v>
      </c>
      <c r="AT136" s="52" t="n">
        <v>151.25</v>
      </c>
      <c r="AU136" s="52" t="n">
        <v>481.1363</v>
      </c>
      <c r="AV136" s="52" t="n">
        <v>10.089313</v>
      </c>
      <c r="AW136" s="52" t="n">
        <v>151.25</v>
      </c>
      <c r="AX136" s="52" t="n">
        <v>415.8169</v>
      </c>
      <c r="AY136" s="52" t="n">
        <v>14.327154</v>
      </c>
      <c r="AZ136" s="52" t="n">
        <v>151.25</v>
      </c>
      <c r="BA136" s="52" t="n">
        <v>291.1381</v>
      </c>
      <c r="BB136" s="52" t="n">
        <v>17.348419</v>
      </c>
      <c r="BC136" s="52" t="n">
        <v>151.25</v>
      </c>
      <c r="BD136" s="52" t="n">
        <v>398.65</v>
      </c>
      <c r="BE136" s="52" t="n">
        <v>12.982552</v>
      </c>
      <c r="BF136" s="52" t="n">
        <v>151.25</v>
      </c>
      <c r="BG136" s="52" t="n">
        <v>439.6283</v>
      </c>
      <c r="BH136" s="52" t="n">
        <v>9.2494002</v>
      </c>
      <c r="BI136" s="52" t="n">
        <v>151.25</v>
      </c>
      <c r="BJ136" s="52" t="n">
        <v>313.2444</v>
      </c>
      <c r="BK136" s="52" t="n">
        <v>16.55976</v>
      </c>
      <c r="BL136" s="52"/>
      <c r="BM136" s="59" t="n">
        <f aca="false">BC136</f>
        <v>151.25</v>
      </c>
      <c r="BN136" s="60" t="n">
        <f aca="false">AVERAGE(B136,E136,H136,K136,N136,Q136,T136,W136,Z136,AC136,AF136,AI136,AL136,AO136,AR136,AU136,AX136,BA136,BD136,BG136,BJ136)</f>
        <v>390.9444</v>
      </c>
      <c r="BO136" s="61" t="n">
        <f aca="false">AVERAGE(C136,F136,I136,L136,O136,R136,U136,X136,AA136,AD136,AG136,AJ136,AM136,AP136,AS136,AV136,AY136,BB136,BE136,BH136,BK136)</f>
        <v>13.3354417</v>
      </c>
      <c r="BP136" s="60" t="n">
        <f aca="false">STDEV(B136,E136,H136,K136,N136,Q136,T136,W136,Z136,AC136,AF136,AI136,AL136,AO136,AR136,AU136,AX136,BA136,BD136,BG136,BJ136)</f>
        <v>77.3742348108916</v>
      </c>
      <c r="BQ136" s="61" t="n">
        <f aca="false">STDEV(C136,F136,I136,L136,O136,R136,U136,X136,AA136,AD136,AG136,AJ136,AM136,AP136,AS136,AV136,AY136,BB136,BE136,BH136,BK136)</f>
        <v>3.25890181760748</v>
      </c>
    </row>
    <row r="137" customFormat="false" ht="26.8" hidden="false" customHeight="false" outlineLevel="0" collapsed="false">
      <c r="A137" s="52" t="n">
        <v>152.5</v>
      </c>
      <c r="B137" s="52" t="n">
        <v>434.4595</v>
      </c>
      <c r="C137" s="52" t="n">
        <v>12.540131</v>
      </c>
      <c r="D137" s="52" t="n">
        <v>152.5</v>
      </c>
      <c r="E137" s="52" t="n">
        <v>348.5237</v>
      </c>
      <c r="F137" s="52" t="n">
        <v>16.338059</v>
      </c>
      <c r="G137" s="52" t="n">
        <v>152.5</v>
      </c>
      <c r="H137" s="52" t="n">
        <v>414.0847</v>
      </c>
      <c r="I137" s="52" t="n">
        <v>13.178408</v>
      </c>
      <c r="J137" s="52" t="n">
        <v>152.5</v>
      </c>
      <c r="K137" s="52" t="n">
        <v>646.2089</v>
      </c>
      <c r="L137" s="52" t="n">
        <v>5.3139586</v>
      </c>
      <c r="M137" s="52" t="n">
        <v>152.5</v>
      </c>
      <c r="N137" s="52" t="n">
        <v>368.8258</v>
      </c>
      <c r="O137" s="52" t="n">
        <v>13.836859</v>
      </c>
      <c r="P137" s="52" t="n">
        <v>152.5</v>
      </c>
      <c r="Q137" s="52" t="n">
        <v>362.5107</v>
      </c>
      <c r="R137" s="52" t="n">
        <v>12.94253</v>
      </c>
      <c r="S137" s="52" t="n">
        <v>152.5</v>
      </c>
      <c r="T137" s="52" t="n">
        <v>336.9021</v>
      </c>
      <c r="U137" s="52" t="n">
        <v>16.59422</v>
      </c>
      <c r="V137" s="52" t="n">
        <v>152.5</v>
      </c>
      <c r="W137" s="52" t="n">
        <v>477.1387</v>
      </c>
      <c r="X137" s="52" t="n">
        <v>9.4991276</v>
      </c>
      <c r="Y137" s="52" t="n">
        <v>152.5</v>
      </c>
      <c r="Z137" s="52" t="n">
        <v>368.3725</v>
      </c>
      <c r="AA137" s="52" t="n">
        <v>13.206434</v>
      </c>
      <c r="AB137" s="52" t="n">
        <v>152.5</v>
      </c>
      <c r="AC137" s="52" t="n">
        <v>408.6373</v>
      </c>
      <c r="AD137" s="52" t="n">
        <v>12.852781</v>
      </c>
      <c r="AE137" s="52" t="n">
        <v>152.5</v>
      </c>
      <c r="AF137" s="52" t="n">
        <v>380.5134</v>
      </c>
      <c r="AG137" s="52" t="n">
        <v>10.92072</v>
      </c>
      <c r="AH137" s="52" t="n">
        <v>152.5</v>
      </c>
      <c r="AI137" s="52" t="n">
        <v>296.0215</v>
      </c>
      <c r="AJ137" s="52" t="n">
        <v>16.332279</v>
      </c>
      <c r="AK137" s="52" t="n">
        <v>152.5</v>
      </c>
      <c r="AL137" s="52" t="n">
        <v>275.1836</v>
      </c>
      <c r="AM137" s="52" t="n">
        <v>20.705671</v>
      </c>
      <c r="AN137" s="52" t="n">
        <v>152.5</v>
      </c>
      <c r="AO137" s="52" t="n">
        <v>317.9908</v>
      </c>
      <c r="AP137" s="52" t="n">
        <v>15.41723</v>
      </c>
      <c r="AQ137" s="52" t="n">
        <v>152.5</v>
      </c>
      <c r="AR137" s="52" t="n">
        <v>428.3138</v>
      </c>
      <c r="AS137" s="52" t="n">
        <v>12.285823</v>
      </c>
      <c r="AT137" s="52" t="n">
        <v>152.5</v>
      </c>
      <c r="AU137" s="52" t="n">
        <v>471.2096</v>
      </c>
      <c r="AV137" s="52" t="n">
        <v>10.209487</v>
      </c>
      <c r="AW137" s="52" t="n">
        <v>152.5</v>
      </c>
      <c r="AX137" s="52" t="n">
        <v>417.2283</v>
      </c>
      <c r="AY137" s="52" t="n">
        <v>13.328135</v>
      </c>
      <c r="AZ137" s="52" t="n">
        <v>152.5</v>
      </c>
      <c r="BA137" s="52" t="n">
        <v>311.6133</v>
      </c>
      <c r="BB137" s="52" t="n">
        <v>15.674264</v>
      </c>
      <c r="BC137" s="52" t="n">
        <v>152.5</v>
      </c>
      <c r="BD137" s="52" t="n">
        <v>397.3021</v>
      </c>
      <c r="BE137" s="52" t="n">
        <v>12.37132</v>
      </c>
      <c r="BF137" s="52" t="n">
        <v>152.5</v>
      </c>
      <c r="BG137" s="52" t="n">
        <v>447.0773</v>
      </c>
      <c r="BH137" s="52" t="n">
        <v>8.9112323</v>
      </c>
      <c r="BI137" s="52" t="n">
        <v>152.5</v>
      </c>
      <c r="BJ137" s="52" t="n">
        <v>310.1472</v>
      </c>
      <c r="BK137" s="52" t="n">
        <v>16.577208</v>
      </c>
      <c r="BL137" s="52"/>
      <c r="BM137" s="59" t="n">
        <f aca="false">BC137</f>
        <v>152.5</v>
      </c>
      <c r="BN137" s="60" t="n">
        <f aca="false">AVERAGE(B137,E137,H137,K137,N137,Q137,T137,W137,Z137,AC137,AF137,AI137,AL137,AO137,AR137,AU137,AX137,BA137,BD137,BG137,BJ137)</f>
        <v>391.345942857143</v>
      </c>
      <c r="BO137" s="61" t="n">
        <f aca="false">AVERAGE(C137,F137,I137,L137,O137,R137,U137,X137,AA137,AD137,AG137,AJ137,AM137,AP137,AS137,AV137,AY137,BB137,BE137,BH137,BK137)</f>
        <v>13.2874227380952</v>
      </c>
      <c r="BP137" s="60" t="n">
        <f aca="false">STDEV(B137,E137,H137,K137,N137,Q137,T137,W137,Z137,AC137,AF137,AI137,AL137,AO137,AR137,AU137,AX137,BA137,BD137,BG137,BJ137)</f>
        <v>81.9268276276677</v>
      </c>
      <c r="BQ137" s="61" t="n">
        <f aca="false">STDEV(C137,F137,I137,L137,O137,R137,U137,X137,AA137,AD137,AG137,AJ137,AM137,AP137,AS137,AV137,AY137,BB137,BE137,BH137,BK137)</f>
        <v>3.32251925553766</v>
      </c>
    </row>
    <row r="138" customFormat="false" ht="26.8" hidden="false" customHeight="false" outlineLevel="0" collapsed="false">
      <c r="A138" s="52" t="n">
        <v>153.75</v>
      </c>
      <c r="B138" s="52" t="n">
        <v>433.3163</v>
      </c>
      <c r="C138" s="52" t="n">
        <v>12.376445</v>
      </c>
      <c r="D138" s="52" t="n">
        <v>153.75</v>
      </c>
      <c r="E138" s="52" t="n">
        <v>349.3154</v>
      </c>
      <c r="F138" s="52" t="n">
        <v>16.277208</v>
      </c>
      <c r="G138" s="52" t="n">
        <v>153.75</v>
      </c>
      <c r="H138" s="52" t="n">
        <v>414.3222</v>
      </c>
      <c r="I138" s="52" t="n">
        <v>12.457252</v>
      </c>
      <c r="J138" s="52" t="n">
        <v>153.75</v>
      </c>
      <c r="K138" s="52" t="n">
        <v>649.7697</v>
      </c>
      <c r="L138" s="52" t="n">
        <v>5.1864776</v>
      </c>
      <c r="M138" s="52" t="n">
        <v>153.75</v>
      </c>
      <c r="N138" s="52" t="n">
        <v>366.7328</v>
      </c>
      <c r="O138" s="52" t="n">
        <v>13.506434</v>
      </c>
      <c r="P138" s="52" t="n">
        <v>153.75</v>
      </c>
      <c r="Q138" s="52" t="n">
        <v>330.777</v>
      </c>
      <c r="R138" s="52" t="n">
        <v>12.55398</v>
      </c>
      <c r="S138" s="52" t="n">
        <v>153.75</v>
      </c>
      <c r="T138" s="52" t="n">
        <v>334.774</v>
      </c>
      <c r="U138" s="52" t="n">
        <v>16.011778</v>
      </c>
      <c r="V138" s="52" t="n">
        <v>153.75</v>
      </c>
      <c r="W138" s="52" t="n">
        <v>489.5947</v>
      </c>
      <c r="X138" s="52" t="n">
        <v>9.4300981</v>
      </c>
      <c r="Y138" s="52" t="n">
        <v>153.75</v>
      </c>
      <c r="Z138" s="52" t="n">
        <v>365.2511</v>
      </c>
      <c r="AA138" s="52" t="n">
        <v>12.735115</v>
      </c>
      <c r="AB138" s="52" t="n">
        <v>153.75</v>
      </c>
      <c r="AC138" s="52" t="n">
        <v>407.7383</v>
      </c>
      <c r="AD138" s="52" t="n">
        <v>12.913413</v>
      </c>
      <c r="AE138" s="52" t="n">
        <v>153.75</v>
      </c>
      <c r="AF138" s="52" t="n">
        <v>367.2758</v>
      </c>
      <c r="AG138" s="52" t="n">
        <v>11.923446</v>
      </c>
      <c r="AH138" s="52" t="n">
        <v>153.75</v>
      </c>
      <c r="AI138" s="52" t="n">
        <v>293.8435</v>
      </c>
      <c r="AJ138" s="52" t="n">
        <v>16.21265</v>
      </c>
      <c r="AK138" s="52" t="n">
        <v>153.75</v>
      </c>
      <c r="AL138" s="52" t="n">
        <v>280.5047</v>
      </c>
      <c r="AM138" s="52" t="n">
        <v>18.76205</v>
      </c>
      <c r="AN138" s="52" t="n">
        <v>153.75</v>
      </c>
      <c r="AO138" s="52" t="n">
        <v>322.5416</v>
      </c>
      <c r="AP138" s="52" t="n">
        <v>15.681679</v>
      </c>
      <c r="AQ138" s="52" t="n">
        <v>153.75</v>
      </c>
      <c r="AR138" s="52" t="n">
        <v>434.5413</v>
      </c>
      <c r="AS138" s="52" t="n">
        <v>12.457688</v>
      </c>
      <c r="AT138" s="52" t="n">
        <v>153.75</v>
      </c>
      <c r="AU138" s="52" t="n">
        <v>470.4557</v>
      </c>
      <c r="AV138" s="52" t="n">
        <v>10.676227</v>
      </c>
      <c r="AW138" s="52" t="n">
        <v>153.75</v>
      </c>
      <c r="AX138" s="52" t="n">
        <v>409.6275</v>
      </c>
      <c r="AY138" s="52" t="n">
        <v>12.630534</v>
      </c>
      <c r="AZ138" s="52" t="n">
        <v>153.75</v>
      </c>
      <c r="BA138" s="52" t="n">
        <v>327.6375</v>
      </c>
      <c r="BB138" s="52" t="n">
        <v>14.841876</v>
      </c>
      <c r="BC138" s="52" t="n">
        <v>153.75</v>
      </c>
      <c r="BD138" s="52" t="n">
        <v>403.208</v>
      </c>
      <c r="BE138" s="52" t="n">
        <v>12.691603</v>
      </c>
      <c r="BF138" s="52" t="n">
        <v>153.75</v>
      </c>
      <c r="BG138" s="52" t="n">
        <v>460.2874</v>
      </c>
      <c r="BH138" s="52" t="n">
        <v>9.1044711</v>
      </c>
      <c r="BI138" s="52" t="n">
        <v>153.75</v>
      </c>
      <c r="BJ138" s="52" t="n">
        <v>294.9267</v>
      </c>
      <c r="BK138" s="52" t="n">
        <v>13.934678</v>
      </c>
      <c r="BL138" s="52"/>
      <c r="BM138" s="59" t="n">
        <f aca="false">BC138</f>
        <v>153.75</v>
      </c>
      <c r="BN138" s="60" t="n">
        <f aca="false">AVERAGE(B138,E138,H138,K138,N138,Q138,T138,W138,Z138,AC138,AF138,AI138,AL138,AO138,AR138,AU138,AX138,BA138,BD138,BG138,BJ138)</f>
        <v>390.782914285714</v>
      </c>
      <c r="BO138" s="61" t="n">
        <f aca="false">AVERAGE(C138,F138,I138,L138,O138,R138,U138,X138,AA138,AD138,AG138,AJ138,AM138,AP138,AS138,AV138,AY138,BB138,BE138,BH138,BK138)</f>
        <v>12.9697668</v>
      </c>
      <c r="BP138" s="60" t="n">
        <f aca="false">STDEV(B138,E138,H138,K138,N138,Q138,T138,W138,Z138,AC138,AF138,AI138,AL138,AO138,AR138,AU138,AX138,BA138,BD138,BG138,BJ138)</f>
        <v>84.4756821834916</v>
      </c>
      <c r="BQ138" s="61" t="n">
        <f aca="false">STDEV(C138,F138,I138,L138,O138,R138,U138,X138,AA138,AD138,AG138,AJ138,AM138,AP138,AS138,AV138,AY138,BB138,BE138,BH138,BK138)</f>
        <v>2.93294328618809</v>
      </c>
    </row>
    <row r="139" customFormat="false" ht="26.8" hidden="false" customHeight="false" outlineLevel="0" collapsed="false">
      <c r="A139" s="52" t="n">
        <v>155</v>
      </c>
      <c r="B139" s="52" t="n">
        <v>432.3505</v>
      </c>
      <c r="C139" s="52" t="n">
        <v>11.993893</v>
      </c>
      <c r="D139" s="52" t="n">
        <v>155</v>
      </c>
      <c r="E139" s="52" t="n">
        <v>352.8081</v>
      </c>
      <c r="F139" s="52" t="n">
        <v>15.394002</v>
      </c>
      <c r="G139" s="52" t="n">
        <v>155</v>
      </c>
      <c r="H139" s="52" t="n">
        <v>429.4102</v>
      </c>
      <c r="I139" s="52" t="n">
        <v>12.311559</v>
      </c>
      <c r="J139" s="52" t="n">
        <v>155</v>
      </c>
      <c r="K139" s="52" t="n">
        <v>658.3971</v>
      </c>
      <c r="L139" s="52" t="n">
        <v>5.0740458</v>
      </c>
      <c r="M139" s="52" t="n">
        <v>155</v>
      </c>
      <c r="N139" s="52" t="n">
        <v>372.7735</v>
      </c>
      <c r="O139" s="52" t="n">
        <v>14.048419</v>
      </c>
      <c r="P139" s="52" t="n">
        <v>155</v>
      </c>
      <c r="Q139" s="52" t="n">
        <v>298.9722</v>
      </c>
      <c r="R139" s="52" t="n">
        <v>12.707088</v>
      </c>
      <c r="S139" s="52" t="n">
        <v>155</v>
      </c>
      <c r="T139" s="52" t="n">
        <v>335.8168</v>
      </c>
      <c r="U139" s="52" t="n">
        <v>16.194875</v>
      </c>
      <c r="V139" s="52" t="n">
        <v>155</v>
      </c>
      <c r="W139" s="52" t="n">
        <v>486.0068</v>
      </c>
      <c r="X139" s="52" t="n">
        <v>9.146892</v>
      </c>
      <c r="Y139" s="52" t="n">
        <v>155</v>
      </c>
      <c r="Z139" s="52" t="n">
        <v>381.1713</v>
      </c>
      <c r="AA139" s="52" t="n">
        <v>12.551472</v>
      </c>
      <c r="AB139" s="52" t="n">
        <v>155</v>
      </c>
      <c r="AC139" s="52" t="n">
        <v>406.1699</v>
      </c>
      <c r="AD139" s="52" t="n">
        <v>12.464885</v>
      </c>
      <c r="AE139" s="52" t="n">
        <v>155</v>
      </c>
      <c r="AF139" s="52" t="n">
        <v>374.7266</v>
      </c>
      <c r="AG139" s="52" t="n">
        <v>13.059978</v>
      </c>
      <c r="AH139" s="52" t="n">
        <v>155</v>
      </c>
      <c r="AI139" s="52" t="n">
        <v>279.0171</v>
      </c>
      <c r="AJ139" s="52" t="n">
        <v>14.379935</v>
      </c>
      <c r="AK139" s="52" t="n">
        <v>155</v>
      </c>
      <c r="AL139" s="52" t="n">
        <v>292.9691</v>
      </c>
      <c r="AM139" s="52" t="n">
        <v>14.732715</v>
      </c>
      <c r="AN139" s="52" t="n">
        <v>155</v>
      </c>
      <c r="AO139" s="52" t="n">
        <v>324.5844</v>
      </c>
      <c r="AP139" s="52" t="n">
        <v>15.618103</v>
      </c>
      <c r="AQ139" s="52" t="n">
        <v>155</v>
      </c>
      <c r="AR139" s="52" t="n">
        <v>438.9663</v>
      </c>
      <c r="AS139" s="52" t="n">
        <v>12.592148</v>
      </c>
      <c r="AT139" s="52" t="n">
        <v>155</v>
      </c>
      <c r="AU139" s="52" t="n">
        <v>470.8457</v>
      </c>
      <c r="AV139" s="52" t="n">
        <v>10.822465</v>
      </c>
      <c r="AW139" s="52" t="n">
        <v>155</v>
      </c>
      <c r="AX139" s="52" t="n">
        <v>395.8406</v>
      </c>
      <c r="AY139" s="52" t="n">
        <v>13.165322</v>
      </c>
      <c r="AZ139" s="52" t="n">
        <v>155</v>
      </c>
      <c r="BA139" s="52" t="n">
        <v>342.6066</v>
      </c>
      <c r="BB139" s="52" t="n">
        <v>14.052126</v>
      </c>
      <c r="BC139" s="52" t="n">
        <v>155</v>
      </c>
      <c r="BD139" s="52" t="n">
        <v>402.2732</v>
      </c>
      <c r="BE139" s="52" t="n">
        <v>12.941112</v>
      </c>
      <c r="BF139" s="52" t="n">
        <v>155</v>
      </c>
      <c r="BG139" s="52" t="n">
        <v>462.7541</v>
      </c>
      <c r="BH139" s="52" t="n">
        <v>9.1748092</v>
      </c>
      <c r="BI139" s="52" t="n">
        <v>155</v>
      </c>
      <c r="BJ139" s="52" t="n">
        <v>286.904</v>
      </c>
      <c r="BK139" s="52" t="n">
        <v>15.277644</v>
      </c>
      <c r="BL139" s="52"/>
      <c r="BM139" s="59" t="n">
        <f aca="false">BC139</f>
        <v>155</v>
      </c>
      <c r="BN139" s="60" t="n">
        <f aca="false">AVERAGE(B139,E139,H139,K139,N139,Q139,T139,W139,Z139,AC139,AF139,AI139,AL139,AO139,AR139,AU139,AX139,BA139,BD139,BG139,BJ139)</f>
        <v>391.684004761905</v>
      </c>
      <c r="BO139" s="61" t="n">
        <f aca="false">AVERAGE(C139,F139,I139,L139,O139,R139,U139,X139,AA139,AD139,AG139,AJ139,AM139,AP139,AS139,AV139,AY139,BB139,BE139,BH139,BK139)</f>
        <v>12.7477851428571</v>
      </c>
      <c r="BP139" s="60" t="n">
        <f aca="false">STDEV(B139,E139,H139,K139,N139,Q139,T139,W139,Z139,AC139,AF139,AI139,AL139,AO139,AR139,AU139,AX139,BA139,BD139,BG139,BJ139)</f>
        <v>86.9810297605373</v>
      </c>
      <c r="BQ139" s="61" t="n">
        <f aca="false">STDEV(C139,F139,I139,L139,O139,R139,U139,X139,AA139,AD139,AG139,AJ139,AM139,AP139,AS139,AV139,AY139,BB139,BE139,BH139,BK139)</f>
        <v>2.57932754077023</v>
      </c>
    </row>
    <row r="140" customFormat="false" ht="26.8" hidden="false" customHeight="false" outlineLevel="0" collapsed="false">
      <c r="A140" s="52" t="n">
        <v>156.25</v>
      </c>
      <c r="B140" s="52" t="n">
        <v>440.6585</v>
      </c>
      <c r="C140" s="52" t="n">
        <v>12.473719</v>
      </c>
      <c r="D140" s="52" t="n">
        <v>156.25</v>
      </c>
      <c r="E140" s="52" t="n">
        <v>360.0556</v>
      </c>
      <c r="F140" s="52" t="n">
        <v>14.819193</v>
      </c>
      <c r="G140" s="52" t="n">
        <v>156.25</v>
      </c>
      <c r="H140" s="52" t="n">
        <v>437.8791</v>
      </c>
      <c r="I140" s="52" t="n">
        <v>12.246892</v>
      </c>
      <c r="J140" s="52" t="n">
        <v>156.25</v>
      </c>
      <c r="K140" s="52" t="n">
        <v>661.5845</v>
      </c>
      <c r="L140" s="52" t="n">
        <v>5.0135224</v>
      </c>
      <c r="M140" s="52" t="n">
        <v>156.25</v>
      </c>
      <c r="N140" s="52" t="n">
        <v>383.2918</v>
      </c>
      <c r="O140" s="52" t="n">
        <v>12.868157</v>
      </c>
      <c r="P140" s="52" t="n">
        <v>156.25</v>
      </c>
      <c r="Q140" s="52" t="n">
        <v>271.0734</v>
      </c>
      <c r="R140" s="52" t="n">
        <v>13.595747</v>
      </c>
      <c r="S140" s="52" t="n">
        <v>156.25</v>
      </c>
      <c r="T140" s="52" t="n">
        <v>334.1256</v>
      </c>
      <c r="U140" s="52" t="n">
        <v>17.012432</v>
      </c>
      <c r="V140" s="52" t="n">
        <v>156.25</v>
      </c>
      <c r="W140" s="52" t="n">
        <v>480.9016</v>
      </c>
      <c r="X140" s="52" t="n">
        <v>9.2226827</v>
      </c>
      <c r="Y140" s="52" t="n">
        <v>156.25</v>
      </c>
      <c r="Z140" s="52" t="n">
        <v>389.4655</v>
      </c>
      <c r="AA140" s="52" t="n">
        <v>11.995856</v>
      </c>
      <c r="AB140" s="52" t="n">
        <v>156.25</v>
      </c>
      <c r="AC140" s="52" t="n">
        <v>415.1854</v>
      </c>
      <c r="AD140" s="52" t="n">
        <v>11.991603</v>
      </c>
      <c r="AE140" s="52" t="n">
        <v>156.25</v>
      </c>
      <c r="AF140" s="52" t="n">
        <v>370.4508</v>
      </c>
      <c r="AG140" s="52" t="n">
        <v>13.097492</v>
      </c>
      <c r="AH140" s="52" t="n">
        <v>156.25</v>
      </c>
      <c r="AI140" s="52" t="n">
        <v>266.9283</v>
      </c>
      <c r="AJ140" s="52" t="n">
        <v>16.953871</v>
      </c>
      <c r="AK140" s="52" t="n">
        <v>156.25</v>
      </c>
      <c r="AL140" s="52" t="n">
        <v>319.3438</v>
      </c>
      <c r="AM140" s="52" t="n">
        <v>12.951472</v>
      </c>
      <c r="AN140" s="52" t="n">
        <v>156.25</v>
      </c>
      <c r="AO140" s="52" t="n">
        <v>327.4612</v>
      </c>
      <c r="AP140" s="52" t="n">
        <v>15.679716</v>
      </c>
      <c r="AQ140" s="52" t="n">
        <v>156.25</v>
      </c>
      <c r="AR140" s="52" t="n">
        <v>436.7139</v>
      </c>
      <c r="AS140" s="52" t="n">
        <v>12.077317</v>
      </c>
      <c r="AT140" s="52" t="n">
        <v>156.25</v>
      </c>
      <c r="AU140" s="52" t="n">
        <v>471.0452</v>
      </c>
      <c r="AV140" s="52" t="n">
        <v>10.733043</v>
      </c>
      <c r="AW140" s="52" t="n">
        <v>156.25</v>
      </c>
      <c r="AX140" s="52" t="n">
        <v>397.0149</v>
      </c>
      <c r="AY140" s="52" t="n">
        <v>14.496728</v>
      </c>
      <c r="AZ140" s="52" t="n">
        <v>156.25</v>
      </c>
      <c r="BA140" s="52" t="n">
        <v>348.7201</v>
      </c>
      <c r="BB140" s="52" t="n">
        <v>14.237405</v>
      </c>
      <c r="BC140" s="52" t="n">
        <v>156.25</v>
      </c>
      <c r="BD140" s="52" t="n">
        <v>404.3979</v>
      </c>
      <c r="BE140" s="52" t="n">
        <v>13.282661</v>
      </c>
      <c r="BF140" s="52" t="n">
        <v>156.25</v>
      </c>
      <c r="BG140" s="52" t="n">
        <v>471.6799</v>
      </c>
      <c r="BH140" s="52" t="n">
        <v>9.3955289</v>
      </c>
      <c r="BI140" s="52" t="n">
        <v>156.25</v>
      </c>
      <c r="BJ140" s="52" t="n">
        <v>285.7842</v>
      </c>
      <c r="BK140" s="52" t="n">
        <v>17.268484</v>
      </c>
      <c r="BL140" s="52"/>
      <c r="BM140" s="59" t="n">
        <f aca="false">BC140</f>
        <v>156.25</v>
      </c>
      <c r="BN140" s="60" t="n">
        <f aca="false">AVERAGE(B140,E140,H140,K140,N140,Q140,T140,W140,Z140,AC140,AF140,AI140,AL140,AO140,AR140,AU140,AX140,BA140,BD140,BG140,BJ140)</f>
        <v>393.988628571429</v>
      </c>
      <c r="BO140" s="61" t="n">
        <f aca="false">AVERAGE(C140,F140,I140,L140,O140,R140,U140,X140,AA140,AD140,AG140,AJ140,AM140,AP140,AS140,AV140,AY140,BB140,BE140,BH140,BK140)</f>
        <v>12.9244534285714</v>
      </c>
      <c r="BP140" s="60" t="n">
        <f aca="false">STDEV(B140,E140,H140,K140,N140,Q140,T140,W140,Z140,AC140,AF140,AI140,AL140,AO140,AR140,AU140,AX140,BA140,BD140,BG140,BJ140)</f>
        <v>88.8997716524185</v>
      </c>
      <c r="BQ140" s="61" t="n">
        <f aca="false">STDEV(C140,F140,I140,L140,O140,R140,U140,X140,AA140,AD140,AG140,AJ140,AM140,AP140,AS140,AV140,AY140,BB140,BE140,BH140,BK140)</f>
        <v>2.8675990242757</v>
      </c>
    </row>
    <row r="141" customFormat="false" ht="26.8" hidden="false" customHeight="false" outlineLevel="0" collapsed="false">
      <c r="A141" s="52" t="n">
        <v>157.5</v>
      </c>
      <c r="B141" s="52" t="n">
        <v>441.7319</v>
      </c>
      <c r="C141" s="52" t="n">
        <v>12.457143</v>
      </c>
      <c r="D141" s="52" t="n">
        <v>157.5</v>
      </c>
      <c r="E141" s="52" t="n">
        <v>360.8848</v>
      </c>
      <c r="F141" s="52" t="n">
        <v>14.555071</v>
      </c>
      <c r="G141" s="52" t="n">
        <v>157.5</v>
      </c>
      <c r="H141" s="52" t="n">
        <v>435.6124</v>
      </c>
      <c r="I141" s="52" t="n">
        <v>11.691603</v>
      </c>
      <c r="J141" s="52" t="n">
        <v>157.5</v>
      </c>
      <c r="K141" s="52" t="n">
        <v>665.0437</v>
      </c>
      <c r="L141" s="52" t="n">
        <v>4.8996728</v>
      </c>
      <c r="M141" s="52" t="n">
        <v>157.5</v>
      </c>
      <c r="N141" s="52" t="n">
        <v>402.2129</v>
      </c>
      <c r="O141" s="52" t="n">
        <v>12.901745</v>
      </c>
      <c r="P141" s="52" t="n">
        <v>157.5</v>
      </c>
      <c r="Q141" s="52" t="n">
        <v>243.6722</v>
      </c>
      <c r="R141" s="52" t="n">
        <v>15.266303</v>
      </c>
      <c r="S141" s="52" t="n">
        <v>157.5</v>
      </c>
      <c r="T141" s="52" t="n">
        <v>327.9704</v>
      </c>
      <c r="U141" s="52" t="n">
        <v>16.542421</v>
      </c>
      <c r="V141" s="52" t="n">
        <v>157.5</v>
      </c>
      <c r="W141" s="52" t="n">
        <v>477.3826</v>
      </c>
      <c r="X141" s="52" t="n">
        <v>9.7441658</v>
      </c>
      <c r="Y141" s="52" t="n">
        <v>157.5</v>
      </c>
      <c r="Z141" s="52" t="n">
        <v>404.1583</v>
      </c>
      <c r="AA141" s="52" t="n">
        <v>11.509597</v>
      </c>
      <c r="AB141" s="52" t="n">
        <v>157.5</v>
      </c>
      <c r="AC141" s="52" t="n">
        <v>419.5641</v>
      </c>
      <c r="AD141" s="52" t="n">
        <v>11.62988</v>
      </c>
      <c r="AE141" s="52" t="n">
        <v>157.5</v>
      </c>
      <c r="AF141" s="52" t="n">
        <v>367.2488</v>
      </c>
      <c r="AG141" s="52" t="n">
        <v>13.528353</v>
      </c>
      <c r="AH141" s="52" t="n">
        <v>157.5</v>
      </c>
      <c r="AI141" s="52" t="n">
        <v>264.6241</v>
      </c>
      <c r="AJ141" s="52" t="n">
        <v>16.441985</v>
      </c>
      <c r="AK141" s="52" t="n">
        <v>157.5</v>
      </c>
      <c r="AL141" s="52" t="n">
        <v>353.1758</v>
      </c>
      <c r="AM141" s="52" t="n">
        <v>12.410251</v>
      </c>
      <c r="AN141" s="52" t="n">
        <v>157.5</v>
      </c>
      <c r="AO141" s="52" t="n">
        <v>328.6495</v>
      </c>
      <c r="AP141" s="52" t="n">
        <v>15.345038</v>
      </c>
      <c r="AQ141" s="52" t="n">
        <v>157.5</v>
      </c>
      <c r="AR141" s="52" t="n">
        <v>436.6835</v>
      </c>
      <c r="AS141" s="52" t="n">
        <v>11.835987</v>
      </c>
      <c r="AT141" s="52" t="n">
        <v>157.5</v>
      </c>
      <c r="AU141" s="52" t="n">
        <v>457.0962</v>
      </c>
      <c r="AV141" s="52" t="n">
        <v>10.587786</v>
      </c>
      <c r="AW141" s="52" t="n">
        <v>157.5</v>
      </c>
      <c r="AX141" s="52" t="n">
        <v>393.6765</v>
      </c>
      <c r="AY141" s="52" t="n">
        <v>15.068266</v>
      </c>
      <c r="AZ141" s="52" t="n">
        <v>157.5</v>
      </c>
      <c r="BA141" s="52" t="n">
        <v>343.4606</v>
      </c>
      <c r="BB141" s="52" t="n">
        <v>14.667176</v>
      </c>
      <c r="BC141" s="52" t="n">
        <v>157.5</v>
      </c>
      <c r="BD141" s="52" t="n">
        <v>402.5382</v>
      </c>
      <c r="BE141" s="52" t="n">
        <v>12.871647</v>
      </c>
      <c r="BF141" s="52" t="n">
        <v>157.5</v>
      </c>
      <c r="BG141" s="52" t="n">
        <v>488.6518</v>
      </c>
      <c r="BH141" s="52" t="n">
        <v>9.5821156</v>
      </c>
      <c r="BI141" s="52" t="n">
        <v>157.5</v>
      </c>
      <c r="BJ141" s="52" t="n">
        <v>279.4835</v>
      </c>
      <c r="BK141" s="52" t="n">
        <v>17.382334</v>
      </c>
      <c r="BL141" s="52"/>
      <c r="BM141" s="59" t="n">
        <f aca="false">BC141</f>
        <v>157.5</v>
      </c>
      <c r="BN141" s="60" t="n">
        <f aca="false">AVERAGE(B141,E141,H141,K141,N141,Q141,T141,W141,Z141,AC141,AF141,AI141,AL141,AO141,AR141,AU141,AX141,BA141,BD141,BG141,BJ141)</f>
        <v>394.929609523809</v>
      </c>
      <c r="BO141" s="61" t="n">
        <f aca="false">AVERAGE(C141,F141,I141,L141,O141,R141,U141,X141,AA141,AD141,AG141,AJ141,AM141,AP141,AS141,AV141,AY141,BB141,BE141,BH141,BK141)</f>
        <v>12.9008828666667</v>
      </c>
      <c r="BP141" s="60" t="n">
        <f aca="false">STDEV(B141,E141,H141,K141,N141,Q141,T141,W141,Z141,AC141,AF141,AI141,AL141,AO141,AR141,AU141,AX141,BA141,BD141,BG141,BJ141)</f>
        <v>91.4282656542653</v>
      </c>
      <c r="BQ141" s="61" t="n">
        <f aca="false">STDEV(C141,F141,I141,L141,O141,R141,U141,X141,AA141,AD141,AG141,AJ141,AM141,AP141,AS141,AV141,AY141,BB141,BE141,BH141,BK141)</f>
        <v>2.87519510460866</v>
      </c>
    </row>
    <row r="142" customFormat="false" ht="26.8" hidden="false" customHeight="false" outlineLevel="0" collapsed="false">
      <c r="A142" s="52" t="n">
        <v>158.75</v>
      </c>
      <c r="B142" s="52" t="n">
        <v>439.4166</v>
      </c>
      <c r="C142" s="52" t="n">
        <v>12.055398</v>
      </c>
      <c r="D142" s="52" t="n">
        <v>158.75</v>
      </c>
      <c r="E142" s="52" t="n">
        <v>356.3828</v>
      </c>
      <c r="F142" s="52" t="n">
        <v>12.962159</v>
      </c>
      <c r="G142" s="52" t="n">
        <v>158.75</v>
      </c>
      <c r="H142" s="52" t="n">
        <v>441.7162</v>
      </c>
      <c r="I142" s="52" t="n">
        <v>11.346456</v>
      </c>
      <c r="J142" s="52" t="n">
        <v>158.75</v>
      </c>
      <c r="K142" s="52" t="n">
        <v>670.8151</v>
      </c>
      <c r="L142" s="52" t="n">
        <v>4.7982552</v>
      </c>
      <c r="M142" s="52" t="n">
        <v>158.75</v>
      </c>
      <c r="N142" s="52" t="n">
        <v>419.0251</v>
      </c>
      <c r="O142" s="52" t="n">
        <v>12.383533</v>
      </c>
      <c r="P142" s="52" t="n">
        <v>158.75</v>
      </c>
      <c r="Q142" s="52" t="n">
        <v>234.8651</v>
      </c>
      <c r="R142" s="52" t="n">
        <v>16.238059</v>
      </c>
      <c r="S142" s="52" t="n">
        <v>158.75</v>
      </c>
      <c r="T142" s="52" t="n">
        <v>318.21</v>
      </c>
      <c r="U142" s="52" t="n">
        <v>16.929662</v>
      </c>
      <c r="V142" s="52" t="n">
        <v>158.75</v>
      </c>
      <c r="W142" s="52" t="n">
        <v>477.2407</v>
      </c>
      <c r="X142" s="52" t="n">
        <v>9.9119956</v>
      </c>
      <c r="Y142" s="52" t="n">
        <v>158.75</v>
      </c>
      <c r="Z142" s="52" t="n">
        <v>413.9863</v>
      </c>
      <c r="AA142" s="52" t="n">
        <v>12.024973</v>
      </c>
      <c r="AB142" s="52" t="n">
        <v>158.75</v>
      </c>
      <c r="AC142" s="52" t="n">
        <v>427.3868</v>
      </c>
      <c r="AD142" s="52" t="n">
        <v>11.305889</v>
      </c>
      <c r="AE142" s="52" t="n">
        <v>158.75</v>
      </c>
      <c r="AF142" s="52" t="n">
        <v>367.0632</v>
      </c>
      <c r="AG142" s="52" t="n">
        <v>13.387786</v>
      </c>
      <c r="AH142" s="52" t="n">
        <v>158.75</v>
      </c>
      <c r="AI142" s="52" t="n">
        <v>267.5958</v>
      </c>
      <c r="AJ142" s="52" t="n">
        <v>15.736532</v>
      </c>
      <c r="AK142" s="52" t="n">
        <v>158.75</v>
      </c>
      <c r="AL142" s="52" t="n">
        <v>381.885</v>
      </c>
      <c r="AM142" s="52" t="n">
        <v>13.321047</v>
      </c>
      <c r="AN142" s="52" t="n">
        <v>158.75</v>
      </c>
      <c r="AO142" s="52" t="n">
        <v>324.5933</v>
      </c>
      <c r="AP142" s="52" t="n">
        <v>15.034024</v>
      </c>
      <c r="AQ142" s="52" t="n">
        <v>158.75</v>
      </c>
      <c r="AR142" s="52" t="n">
        <v>430.1819</v>
      </c>
      <c r="AS142" s="52" t="n">
        <v>11.963686</v>
      </c>
      <c r="AT142" s="52" t="n">
        <v>158.75</v>
      </c>
      <c r="AU142" s="52" t="n">
        <v>457.2084</v>
      </c>
      <c r="AV142" s="52" t="n">
        <v>11.273828</v>
      </c>
      <c r="AW142" s="52" t="n">
        <v>158.75</v>
      </c>
      <c r="AX142" s="52" t="n">
        <v>385.5442</v>
      </c>
      <c r="AY142" s="52" t="n">
        <v>14.090294</v>
      </c>
      <c r="AZ142" s="52" t="n">
        <v>158.75</v>
      </c>
      <c r="BA142" s="52" t="n">
        <v>338.9623</v>
      </c>
      <c r="BB142" s="52" t="n">
        <v>14.710142</v>
      </c>
      <c r="BC142" s="52" t="n">
        <v>158.75</v>
      </c>
      <c r="BD142" s="52" t="n">
        <v>401.2223</v>
      </c>
      <c r="BE142" s="52" t="n">
        <v>12.641439</v>
      </c>
      <c r="BF142" s="52" t="n">
        <v>158.75</v>
      </c>
      <c r="BG142" s="52" t="n">
        <v>483.7384</v>
      </c>
      <c r="BH142" s="52" t="n">
        <v>8.9844057</v>
      </c>
      <c r="BI142" s="52" t="n">
        <v>158.75</v>
      </c>
      <c r="BJ142" s="52" t="n">
        <v>277.0398</v>
      </c>
      <c r="BK142" s="52" t="n">
        <v>18.444711</v>
      </c>
      <c r="BL142" s="52"/>
      <c r="BM142" s="59" t="n">
        <f aca="false">BC142</f>
        <v>158.75</v>
      </c>
      <c r="BN142" s="60" t="n">
        <f aca="false">AVERAGE(B142,E142,H142,K142,N142,Q142,T142,W142,Z142,AC142,AF142,AI142,AL142,AO142,AR142,AU142,AX142,BA142,BD142,BG142,BJ142)</f>
        <v>395.908538095238</v>
      </c>
      <c r="BO142" s="61" t="n">
        <f aca="false">AVERAGE(C142,F142,I142,L142,O142,R142,U142,X142,AA142,AD142,AG142,AJ142,AM142,AP142,AS142,AV142,AY142,BB142,BE142,BH142,BK142)</f>
        <v>12.8354416428571</v>
      </c>
      <c r="BP142" s="60" t="n">
        <f aca="false">STDEV(B142,E142,H142,K142,N142,Q142,T142,W142,Z142,AC142,AF142,AI142,AL142,AO142,AR142,AU142,AX142,BA142,BD142,BG142,BJ142)</f>
        <v>93.3540818465292</v>
      </c>
      <c r="BQ142" s="61" t="n">
        <f aca="false">STDEV(C142,F142,I142,L142,O142,R142,U142,X142,AA142,AD142,AG142,AJ142,AM142,AP142,AS142,AV142,AY142,BB142,BE142,BH142,BK142)</f>
        <v>2.96594267184174</v>
      </c>
    </row>
    <row r="143" customFormat="false" ht="26.8" hidden="false" customHeight="false" outlineLevel="0" collapsed="false">
      <c r="A143" s="52" t="n">
        <v>160</v>
      </c>
      <c r="B143" s="52" t="n">
        <v>440.6215</v>
      </c>
      <c r="C143" s="52" t="n">
        <v>12.090294</v>
      </c>
      <c r="D143" s="52" t="n">
        <v>160</v>
      </c>
      <c r="E143" s="52" t="n">
        <v>371.8319</v>
      </c>
      <c r="F143" s="52" t="n">
        <v>13.496401</v>
      </c>
      <c r="G143" s="52" t="n">
        <v>160</v>
      </c>
      <c r="H143" s="52" t="n">
        <v>450.22</v>
      </c>
      <c r="I143" s="52" t="n">
        <v>11.228899</v>
      </c>
      <c r="J143" s="52" t="n">
        <v>160</v>
      </c>
      <c r="K143" s="52" t="n">
        <v>664.3457</v>
      </c>
      <c r="L143" s="52" t="n">
        <v>4.7964013</v>
      </c>
      <c r="M143" s="52" t="n">
        <v>160</v>
      </c>
      <c r="N143" s="52" t="n">
        <v>429.218</v>
      </c>
      <c r="O143" s="52" t="n">
        <v>12.639804</v>
      </c>
      <c r="P143" s="52" t="n">
        <v>160</v>
      </c>
      <c r="Q143" s="52" t="n">
        <v>237.262</v>
      </c>
      <c r="R143" s="52" t="n">
        <v>15.117121</v>
      </c>
      <c r="S143" s="52" t="n">
        <v>160</v>
      </c>
      <c r="T143" s="52" t="n">
        <v>319.9152</v>
      </c>
      <c r="U143" s="52" t="n">
        <v>16.867721</v>
      </c>
      <c r="V143" s="52" t="n">
        <v>160</v>
      </c>
      <c r="W143" s="52" t="n">
        <v>458.5676</v>
      </c>
      <c r="X143" s="52" t="n">
        <v>9.6941112</v>
      </c>
      <c r="Y143" s="52" t="n">
        <v>160</v>
      </c>
      <c r="Z143" s="52" t="n">
        <v>416.5593</v>
      </c>
      <c r="AA143" s="52" t="n">
        <v>11.994875</v>
      </c>
      <c r="AB143" s="52" t="n">
        <v>160</v>
      </c>
      <c r="AC143" s="52" t="n">
        <v>430.685</v>
      </c>
      <c r="AD143" s="52" t="n">
        <v>11.472955</v>
      </c>
      <c r="AE143" s="52" t="n">
        <v>160</v>
      </c>
      <c r="AF143" s="52" t="n">
        <v>350.2019</v>
      </c>
      <c r="AG143" s="52" t="n">
        <v>11.823119</v>
      </c>
      <c r="AH143" s="52" t="n">
        <v>160</v>
      </c>
      <c r="AI143" s="52" t="n">
        <v>272.2851</v>
      </c>
      <c r="AJ143" s="52" t="n">
        <v>16.092694</v>
      </c>
      <c r="AK143" s="52" t="n">
        <v>160</v>
      </c>
      <c r="AL143" s="52" t="n">
        <v>393.9596</v>
      </c>
      <c r="AM143" s="52" t="n">
        <v>13.020393</v>
      </c>
      <c r="AN143" s="52" t="n">
        <v>160</v>
      </c>
      <c r="AO143" s="52" t="n">
        <v>326.3513</v>
      </c>
      <c r="AP143" s="52" t="n">
        <v>15.097056</v>
      </c>
      <c r="AQ143" s="52" t="n">
        <v>160</v>
      </c>
      <c r="AR143" s="52" t="n">
        <v>423.5246</v>
      </c>
      <c r="AS143" s="52" t="n">
        <v>12.12988</v>
      </c>
      <c r="AT143" s="52" t="n">
        <v>160</v>
      </c>
      <c r="AU143" s="52" t="n">
        <v>462.058</v>
      </c>
      <c r="AV143" s="52" t="n">
        <v>11.443293</v>
      </c>
      <c r="AW143" s="52" t="n">
        <v>160</v>
      </c>
      <c r="AX143" s="52" t="n">
        <v>376.8883</v>
      </c>
      <c r="AY143" s="52" t="n">
        <v>13.448201</v>
      </c>
      <c r="AZ143" s="52" t="n">
        <v>160</v>
      </c>
      <c r="BA143" s="52" t="n">
        <v>334.4128</v>
      </c>
      <c r="BB143" s="52" t="n">
        <v>14.267394</v>
      </c>
      <c r="BC143" s="52" t="n">
        <v>160</v>
      </c>
      <c r="BD143" s="52" t="n">
        <v>399.3753</v>
      </c>
      <c r="BE143" s="52" t="n">
        <v>12.698473</v>
      </c>
      <c r="BF143" s="52" t="n">
        <v>160</v>
      </c>
      <c r="BG143" s="52" t="n">
        <v>498.2826</v>
      </c>
      <c r="BH143" s="52" t="n">
        <v>8.7837514</v>
      </c>
      <c r="BI143" s="52" t="n">
        <v>160</v>
      </c>
      <c r="BJ143" s="52" t="n">
        <v>275.2995</v>
      </c>
      <c r="BK143" s="52" t="n">
        <v>18.412868</v>
      </c>
      <c r="BL143" s="52"/>
      <c r="BM143" s="59" t="n">
        <f aca="false">BC143</f>
        <v>160</v>
      </c>
      <c r="BN143" s="60" t="n">
        <f aca="false">AVERAGE(B143,E143,H143,K143,N143,Q143,T143,W143,Z143,AC143,AF143,AI143,AL143,AO143,AR143,AU143,AX143,BA143,BD143,BG143,BJ143)</f>
        <v>396.755485714286</v>
      </c>
      <c r="BO143" s="61" t="n">
        <f aca="false">AVERAGE(C143,F143,I143,L143,O143,R143,U143,X143,AA143,AD143,AG143,AJ143,AM143,AP143,AS143,AV143,AY143,BB143,BE143,BH143,BK143)</f>
        <v>12.695985947619</v>
      </c>
      <c r="BP143" s="60" t="n">
        <f aca="false">STDEV(B143,E143,H143,K143,N143,Q143,T143,W143,Z143,AC143,AF143,AI143,AL143,AO143,AR143,AU143,AX143,BA143,BD143,BG143,BJ143)</f>
        <v>92.6612432517354</v>
      </c>
      <c r="BQ143" s="61" t="n">
        <f aca="false">STDEV(C143,F143,I143,L143,O143,R143,U143,X143,AA143,AD143,AG143,AJ143,AM143,AP143,AS143,AV143,AY143,BB143,BE143,BH143,BK143)</f>
        <v>2.92329812336229</v>
      </c>
    </row>
    <row r="144" customFormat="false" ht="26.8" hidden="false" customHeight="false" outlineLevel="0" collapsed="false">
      <c r="A144" s="52" t="n">
        <v>161.25</v>
      </c>
      <c r="B144" s="52" t="n">
        <v>438.6551</v>
      </c>
      <c r="C144" s="52" t="n">
        <v>12.413304</v>
      </c>
      <c r="D144" s="52" t="n">
        <v>161.25</v>
      </c>
      <c r="E144" s="52" t="n">
        <v>377.071</v>
      </c>
      <c r="F144" s="52" t="n">
        <v>13.627917</v>
      </c>
      <c r="G144" s="52" t="n">
        <v>161.25</v>
      </c>
      <c r="H144" s="52" t="n">
        <v>445.5447</v>
      </c>
      <c r="I144" s="52" t="n">
        <v>11.063686</v>
      </c>
      <c r="J144" s="52" t="n">
        <v>161.25</v>
      </c>
      <c r="K144" s="52" t="n">
        <v>655.6212</v>
      </c>
      <c r="L144" s="52" t="n">
        <v>4.7598691</v>
      </c>
      <c r="M144" s="52" t="n">
        <v>161.25</v>
      </c>
      <c r="N144" s="52" t="n">
        <v>426.1678</v>
      </c>
      <c r="O144" s="52" t="n">
        <v>11.871756</v>
      </c>
      <c r="P144" s="52" t="n">
        <v>161.25</v>
      </c>
      <c r="Q144" s="52" t="n">
        <v>263.4977</v>
      </c>
      <c r="R144" s="52" t="n">
        <v>10.283969</v>
      </c>
      <c r="S144" s="52" t="n">
        <v>161.25</v>
      </c>
      <c r="T144" s="52" t="n">
        <v>324.8798</v>
      </c>
      <c r="U144" s="52" t="n">
        <v>16.433261</v>
      </c>
      <c r="V144" s="52" t="n">
        <v>161.25</v>
      </c>
      <c r="W144" s="52" t="n">
        <v>465.734</v>
      </c>
      <c r="X144" s="52" t="n">
        <v>10.331625</v>
      </c>
      <c r="Y144" s="52" t="n">
        <v>161.25</v>
      </c>
      <c r="Z144" s="52" t="n">
        <v>420.9957</v>
      </c>
      <c r="AA144" s="52" t="n">
        <v>11.810469</v>
      </c>
      <c r="AB144" s="52" t="n">
        <v>161.25</v>
      </c>
      <c r="AC144" s="52" t="n">
        <v>407.7482</v>
      </c>
      <c r="AD144" s="52" t="n">
        <v>11.502726</v>
      </c>
      <c r="AE144" s="52" t="n">
        <v>161.25</v>
      </c>
      <c r="AF144" s="52" t="n">
        <v>354.436</v>
      </c>
      <c r="AG144" s="52" t="n">
        <v>12.207961</v>
      </c>
      <c r="AH144" s="52" t="n">
        <v>161.25</v>
      </c>
      <c r="AI144" s="52" t="n">
        <v>272.4474</v>
      </c>
      <c r="AJ144" s="52" t="n">
        <v>15.4988</v>
      </c>
      <c r="AK144" s="52" t="n">
        <v>161.25</v>
      </c>
      <c r="AL144" s="52" t="n">
        <v>402.802</v>
      </c>
      <c r="AM144" s="52" t="n">
        <v>12.965431</v>
      </c>
      <c r="AN144" s="52" t="n">
        <v>161.25</v>
      </c>
      <c r="AO144" s="52" t="n">
        <v>334.9055</v>
      </c>
      <c r="AP144" s="52" t="n">
        <v>14.044166</v>
      </c>
      <c r="AQ144" s="52" t="n">
        <v>161.25</v>
      </c>
      <c r="AR144" s="52" t="n">
        <v>413.8019</v>
      </c>
      <c r="AS144" s="52" t="n">
        <v>12.009924</v>
      </c>
      <c r="AT144" s="52" t="n">
        <v>161.25</v>
      </c>
      <c r="AU144" s="52" t="n">
        <v>463.4672</v>
      </c>
      <c r="AV144" s="52" t="n">
        <v>11.066521</v>
      </c>
      <c r="AW144" s="52" t="n">
        <v>161.25</v>
      </c>
      <c r="AX144" s="52" t="n">
        <v>383.8533</v>
      </c>
      <c r="AY144" s="52" t="n">
        <v>13.400327</v>
      </c>
      <c r="AZ144" s="52" t="n">
        <v>161.25</v>
      </c>
      <c r="BA144" s="52" t="n">
        <v>328.4122</v>
      </c>
      <c r="BB144" s="52" t="n">
        <v>14.46892</v>
      </c>
      <c r="BC144" s="52" t="n">
        <v>161.25</v>
      </c>
      <c r="BD144" s="52" t="n">
        <v>398.6937</v>
      </c>
      <c r="BE144" s="52" t="n">
        <v>12.851908</v>
      </c>
      <c r="BF144" s="52" t="n">
        <v>161.25</v>
      </c>
      <c r="BG144" s="52" t="n">
        <v>465.1351</v>
      </c>
      <c r="BH144" s="52" t="n">
        <v>8.4810251</v>
      </c>
      <c r="BI144" s="52" t="n">
        <v>161.25</v>
      </c>
      <c r="BJ144" s="52" t="n">
        <v>270.7154</v>
      </c>
      <c r="BK144" s="52" t="n">
        <v>18.987786</v>
      </c>
      <c r="BL144" s="52"/>
      <c r="BM144" s="59" t="n">
        <f aca="false">BC144</f>
        <v>161.25</v>
      </c>
      <c r="BN144" s="60" t="n">
        <f aca="false">AVERAGE(B144,E144,H144,K144,N144,Q144,T144,W144,Z144,AC144,AF144,AI144,AL144,AO144,AR144,AU144,AX144,BA144,BD144,BG144,BJ144)</f>
        <v>395.932614285714</v>
      </c>
      <c r="BO144" s="61" t="n">
        <f aca="false">AVERAGE(C144,F144,I144,L144,O144,R144,U144,X144,AA144,AD144,AG144,AJ144,AM144,AP144,AS144,AV144,AY144,BB144,BE144,BH144,BK144)</f>
        <v>12.3848262476191</v>
      </c>
      <c r="BP144" s="60" t="n">
        <f aca="false">STDEV(B144,E144,H144,K144,N144,Q144,T144,W144,Z144,AC144,AF144,AI144,AL144,AO144,AR144,AU144,AX144,BA144,BD144,BG144,BJ144)</f>
        <v>87.1852446030765</v>
      </c>
      <c r="BQ144" s="61" t="n">
        <f aca="false">STDEV(C144,F144,I144,L144,O144,R144,U144,X144,AA144,AD144,AG144,AJ144,AM144,AP144,AS144,AV144,AY144,BB144,BE144,BH144,BK144)</f>
        <v>2.88920799420708</v>
      </c>
    </row>
    <row r="145" customFormat="false" ht="26.8" hidden="false" customHeight="false" outlineLevel="0" collapsed="false">
      <c r="A145" s="52" t="n">
        <v>162.5</v>
      </c>
      <c r="B145" s="52" t="n">
        <v>437.7405</v>
      </c>
      <c r="C145" s="52" t="n">
        <v>12.531189</v>
      </c>
      <c r="D145" s="52" t="n">
        <v>162.5</v>
      </c>
      <c r="E145" s="52" t="n">
        <v>384.2589</v>
      </c>
      <c r="F145" s="52" t="n">
        <v>13.064122</v>
      </c>
      <c r="G145" s="52" t="n">
        <v>162.5</v>
      </c>
      <c r="H145" s="52" t="n">
        <v>449.1121</v>
      </c>
      <c r="I145" s="52" t="n">
        <v>11.255943</v>
      </c>
      <c r="J145" s="52" t="n">
        <v>162.5</v>
      </c>
      <c r="K145" s="52" t="n">
        <v>672.8394</v>
      </c>
      <c r="L145" s="52" t="n">
        <v>4.5823337</v>
      </c>
      <c r="M145" s="52" t="n">
        <v>162.5</v>
      </c>
      <c r="N145" s="52" t="n">
        <v>428.6423</v>
      </c>
      <c r="O145" s="52" t="n">
        <v>11.466303</v>
      </c>
      <c r="P145" s="52" t="n">
        <v>162.5</v>
      </c>
      <c r="Q145" s="52" t="n">
        <v>278.9817</v>
      </c>
      <c r="R145" s="52" t="n">
        <v>8.2273719</v>
      </c>
      <c r="S145" s="52" t="n">
        <v>162.5</v>
      </c>
      <c r="T145" s="52" t="n">
        <v>322.4445</v>
      </c>
      <c r="U145" s="52" t="n">
        <v>15.425082</v>
      </c>
      <c r="V145" s="52" t="n">
        <v>162.5</v>
      </c>
      <c r="W145" s="52" t="n">
        <v>456.0381</v>
      </c>
      <c r="X145" s="52" t="n">
        <v>10.2012</v>
      </c>
      <c r="Y145" s="52" t="n">
        <v>162.5</v>
      </c>
      <c r="Z145" s="52" t="n">
        <v>424.1295</v>
      </c>
      <c r="AA145" s="52" t="n">
        <v>11.613413</v>
      </c>
      <c r="AB145" s="52" t="n">
        <v>162.5</v>
      </c>
      <c r="AC145" s="52" t="n">
        <v>409.7714</v>
      </c>
      <c r="AD145" s="52" t="n">
        <v>13.197492</v>
      </c>
      <c r="AE145" s="52" t="n">
        <v>162.5</v>
      </c>
      <c r="AF145" s="52" t="n">
        <v>359.6059</v>
      </c>
      <c r="AG145" s="52" t="n">
        <v>13.107306</v>
      </c>
      <c r="AH145" s="52" t="n">
        <v>162.5</v>
      </c>
      <c r="AI145" s="52" t="n">
        <v>279.3789</v>
      </c>
      <c r="AJ145" s="52" t="n">
        <v>13.195747</v>
      </c>
      <c r="AK145" s="52" t="n">
        <v>162.5</v>
      </c>
      <c r="AL145" s="52" t="n">
        <v>406.4608</v>
      </c>
      <c r="AM145" s="52" t="n">
        <v>12.811559</v>
      </c>
      <c r="AN145" s="52" t="n">
        <v>162.5</v>
      </c>
      <c r="AO145" s="52" t="n">
        <v>349.7847</v>
      </c>
      <c r="AP145" s="52" t="n">
        <v>15.094766</v>
      </c>
      <c r="AQ145" s="52" t="n">
        <v>162.5</v>
      </c>
      <c r="AR145" s="52" t="n">
        <v>410.958</v>
      </c>
      <c r="AS145" s="52" t="n">
        <v>11.93217</v>
      </c>
      <c r="AT145" s="52" t="n">
        <v>162.5</v>
      </c>
      <c r="AU145" s="52" t="n">
        <v>460.0674</v>
      </c>
      <c r="AV145" s="52" t="n">
        <v>10.260742</v>
      </c>
      <c r="AW145" s="52" t="n">
        <v>162.5</v>
      </c>
      <c r="AX145" s="52" t="n">
        <v>385.9208</v>
      </c>
      <c r="AY145" s="52" t="n">
        <v>13.315485</v>
      </c>
      <c r="AZ145" s="52" t="n">
        <v>162.5</v>
      </c>
      <c r="BA145" s="52" t="n">
        <v>311.4208</v>
      </c>
      <c r="BB145" s="52" t="n">
        <v>15.019302</v>
      </c>
      <c r="BC145" s="52" t="n">
        <v>162.5</v>
      </c>
      <c r="BD145" s="52" t="n">
        <v>404.0229</v>
      </c>
      <c r="BE145" s="52" t="n">
        <v>12.806107</v>
      </c>
      <c r="BF145" s="52" t="n">
        <v>162.5</v>
      </c>
      <c r="BG145" s="52" t="n">
        <v>394.4313</v>
      </c>
      <c r="BH145" s="52" t="n">
        <v>8.346783</v>
      </c>
      <c r="BI145" s="52" t="n">
        <v>162.5</v>
      </c>
      <c r="BJ145" s="52" t="n">
        <v>273.655</v>
      </c>
      <c r="BK145" s="52" t="n">
        <v>17.535333</v>
      </c>
      <c r="BL145" s="52"/>
      <c r="BM145" s="59" t="n">
        <f aca="false">BC145</f>
        <v>162.5</v>
      </c>
      <c r="BN145" s="60" t="n">
        <f aca="false">AVERAGE(B145,E145,H145,K145,N145,Q145,T145,W145,Z145,AC145,AF145,AI145,AL145,AO145,AR145,AU145,AX145,BA145,BD145,BG145,BJ145)</f>
        <v>395.222138095238</v>
      </c>
      <c r="BO145" s="61" t="n">
        <f aca="false">AVERAGE(C145,F145,I145,L145,O145,R145,U145,X145,AA145,AD145,AG145,AJ145,AM145,AP145,AS145,AV145,AY145,BB145,BE145,BH145,BK145)</f>
        <v>12.1423690285714</v>
      </c>
      <c r="BP145" s="60" t="n">
        <f aca="false">STDEV(B145,E145,H145,K145,N145,Q145,T145,W145,Z145,AC145,AF145,AI145,AL145,AO145,AR145,AU145,AX145,BA145,BD145,BG145,BJ145)</f>
        <v>86.5656103231443</v>
      </c>
      <c r="BQ145" s="61" t="n">
        <f aca="false">STDEV(C145,F145,I145,L145,O145,R145,U145,X145,AA145,AD145,AG145,AJ145,AM145,AP145,AS145,AV145,AY145,BB145,BE145,BH145,BK145)</f>
        <v>2.81989614080079</v>
      </c>
    </row>
    <row r="146" customFormat="false" ht="26.8" hidden="false" customHeight="false" outlineLevel="0" collapsed="false">
      <c r="A146" s="52" t="n">
        <v>163.75</v>
      </c>
      <c r="B146" s="52" t="n">
        <v>435.3394</v>
      </c>
      <c r="C146" s="52" t="n">
        <v>12.437296</v>
      </c>
      <c r="D146" s="52" t="n">
        <v>163.75</v>
      </c>
      <c r="E146" s="52" t="n">
        <v>392.5681</v>
      </c>
      <c r="F146" s="52" t="n">
        <v>13.357252</v>
      </c>
      <c r="G146" s="52" t="n">
        <v>163.75</v>
      </c>
      <c r="H146" s="52" t="n">
        <v>458.0274</v>
      </c>
      <c r="I146" s="52" t="n">
        <v>11.321592</v>
      </c>
      <c r="J146" s="52" t="n">
        <v>163.75</v>
      </c>
      <c r="K146" s="52" t="n">
        <v>682.3056</v>
      </c>
      <c r="L146" s="52" t="n">
        <v>4.4917121</v>
      </c>
      <c r="M146" s="52" t="n">
        <v>163.75</v>
      </c>
      <c r="N146" s="52" t="n">
        <v>429.8468</v>
      </c>
      <c r="O146" s="52" t="n">
        <v>11.563795</v>
      </c>
      <c r="P146" s="52" t="n">
        <v>163.75</v>
      </c>
      <c r="Q146" s="52" t="n">
        <v>298.9113</v>
      </c>
      <c r="R146" s="52" t="n">
        <v>7.6333697</v>
      </c>
      <c r="S146" s="52" t="n">
        <v>163.75</v>
      </c>
      <c r="T146" s="52" t="n">
        <v>315.6766</v>
      </c>
      <c r="U146" s="52" t="n">
        <v>13.789967</v>
      </c>
      <c r="V146" s="52" t="n">
        <v>163.75</v>
      </c>
      <c r="W146" s="52" t="n">
        <v>451.3644</v>
      </c>
      <c r="X146" s="52" t="n">
        <v>10.737405</v>
      </c>
      <c r="Y146" s="52" t="n">
        <v>163.75</v>
      </c>
      <c r="Z146" s="52" t="n">
        <v>421.1808</v>
      </c>
      <c r="AA146" s="52" t="n">
        <v>11.04024</v>
      </c>
      <c r="AB146" s="52" t="n">
        <v>163.75</v>
      </c>
      <c r="AC146" s="52" t="n">
        <v>375.0314</v>
      </c>
      <c r="AD146" s="52" t="n">
        <v>11.883751</v>
      </c>
      <c r="AE146" s="52" t="n">
        <v>163.75</v>
      </c>
      <c r="AF146" s="52" t="n">
        <v>351.1847</v>
      </c>
      <c r="AG146" s="52" t="n">
        <v>12.979498</v>
      </c>
      <c r="AH146" s="52" t="n">
        <v>163.75</v>
      </c>
      <c r="AI146" s="52" t="n">
        <v>300.4799</v>
      </c>
      <c r="AJ146" s="52" t="n">
        <v>10.961396</v>
      </c>
      <c r="AK146" s="52" t="n">
        <v>163.75</v>
      </c>
      <c r="AL146" s="52" t="n">
        <v>409.341</v>
      </c>
      <c r="AM146" s="52" t="n">
        <v>12.285714</v>
      </c>
      <c r="AN146" s="52" t="n">
        <v>163.75</v>
      </c>
      <c r="AO146" s="52" t="n">
        <v>352.0824</v>
      </c>
      <c r="AP146" s="52" t="n">
        <v>14.784297</v>
      </c>
      <c r="AQ146" s="52" t="n">
        <v>163.75</v>
      </c>
      <c r="AR146" s="52" t="n">
        <v>415.3752</v>
      </c>
      <c r="AS146" s="52" t="n">
        <v>11.963904</v>
      </c>
      <c r="AT146" s="52" t="n">
        <v>163.75</v>
      </c>
      <c r="AU146" s="52" t="n">
        <v>467.3067</v>
      </c>
      <c r="AV146" s="52" t="n">
        <v>9.948964</v>
      </c>
      <c r="AW146" s="52" t="n">
        <v>163.75</v>
      </c>
      <c r="AX146" s="52" t="n">
        <v>371.639</v>
      </c>
      <c r="AY146" s="52" t="n">
        <v>12.974482</v>
      </c>
      <c r="AZ146" s="52" t="n">
        <v>163.75</v>
      </c>
      <c r="BA146" s="52" t="n">
        <v>295.2099</v>
      </c>
      <c r="BB146" s="52" t="n">
        <v>16.953871</v>
      </c>
      <c r="BC146" s="52" t="n">
        <v>163.75</v>
      </c>
      <c r="BD146" s="52" t="n">
        <v>410.4813</v>
      </c>
      <c r="BE146" s="52" t="n">
        <v>12.801418</v>
      </c>
      <c r="BF146" s="52" t="n">
        <v>163.75</v>
      </c>
      <c r="BG146" s="52" t="n">
        <v>321.9138</v>
      </c>
      <c r="BH146" s="52" t="n">
        <v>8.4615049</v>
      </c>
      <c r="BI146" s="52" t="n">
        <v>163.75</v>
      </c>
      <c r="BJ146" s="52" t="n">
        <v>283.8741</v>
      </c>
      <c r="BK146" s="52" t="n">
        <v>16.302399</v>
      </c>
      <c r="BL146" s="52"/>
      <c r="BM146" s="59" t="n">
        <f aca="false">BC146</f>
        <v>163.75</v>
      </c>
      <c r="BN146" s="60" t="n">
        <f aca="false">AVERAGE(B146,E146,H146,K146,N146,Q146,T146,W146,Z146,AC146,AF146,AI146,AL146,AO146,AR146,AU146,AX146,BA146,BD146,BG146,BJ146)</f>
        <v>392.339990476191</v>
      </c>
      <c r="BO146" s="61" t="n">
        <f aca="false">AVERAGE(C146,F146,I146,L146,O146,R146,U146,X146,AA146,AD146,AG146,AJ146,AM146,AP146,AS146,AV146,AY146,BB146,BE146,BH146,BK146)</f>
        <v>11.8416108428571</v>
      </c>
      <c r="BP146" s="60" t="n">
        <f aca="false">STDEV(B146,E146,H146,K146,N146,Q146,T146,W146,Z146,AC146,AF146,AI146,AL146,AO146,AR146,AU146,AX146,BA146,BD146,BG146,BJ146)</f>
        <v>88.312249839498</v>
      </c>
      <c r="BQ146" s="61" t="n">
        <f aca="false">STDEV(C146,F146,I146,L146,O146,R146,U146,X146,AA146,AD146,AG146,AJ146,AM146,AP146,AS146,AV146,AY146,BB146,BE146,BH146,BK146)</f>
        <v>2.78007274079592</v>
      </c>
    </row>
    <row r="147" customFormat="false" ht="26.8" hidden="false" customHeight="false" outlineLevel="0" collapsed="false">
      <c r="A147" s="52" t="n">
        <v>165</v>
      </c>
      <c r="B147" s="52" t="n">
        <v>433.1416</v>
      </c>
      <c r="C147" s="52" t="n">
        <v>12.562704</v>
      </c>
      <c r="D147" s="52" t="n">
        <v>165</v>
      </c>
      <c r="E147" s="52" t="n">
        <v>396.909</v>
      </c>
      <c r="F147" s="52" t="n">
        <v>13.141549</v>
      </c>
      <c r="G147" s="52" t="n">
        <v>165</v>
      </c>
      <c r="H147" s="52" t="n">
        <v>460.0619</v>
      </c>
      <c r="I147" s="52" t="n">
        <v>11.102726</v>
      </c>
      <c r="J147" s="52" t="n">
        <v>165</v>
      </c>
      <c r="K147" s="52" t="n">
        <v>685.9244</v>
      </c>
      <c r="L147" s="52" t="n">
        <v>4.41494</v>
      </c>
      <c r="M147" s="52" t="n">
        <v>165</v>
      </c>
      <c r="N147" s="52" t="n">
        <v>371.8014</v>
      </c>
      <c r="O147" s="52" t="n">
        <v>9.0461287</v>
      </c>
      <c r="P147" s="52" t="n">
        <v>165</v>
      </c>
      <c r="Q147" s="52" t="n">
        <v>385.0466</v>
      </c>
      <c r="R147" s="52" t="n">
        <v>7.7473282</v>
      </c>
      <c r="S147" s="52" t="n">
        <v>165</v>
      </c>
      <c r="T147" s="52" t="n">
        <v>314.0626</v>
      </c>
      <c r="U147" s="52" t="n">
        <v>13.758888</v>
      </c>
      <c r="V147" s="52" t="n">
        <v>165</v>
      </c>
      <c r="W147" s="52" t="n">
        <v>450.7275</v>
      </c>
      <c r="X147" s="52" t="n">
        <v>10.791494</v>
      </c>
      <c r="Y147" s="52" t="n">
        <v>165</v>
      </c>
      <c r="Z147" s="52" t="n">
        <v>423.7853</v>
      </c>
      <c r="AA147" s="52" t="n">
        <v>10.479498</v>
      </c>
      <c r="AB147" s="52" t="n">
        <v>165</v>
      </c>
      <c r="AC147" s="52" t="n">
        <v>369.6738</v>
      </c>
      <c r="AD147" s="52" t="n">
        <v>14.308942</v>
      </c>
      <c r="AE147" s="52" t="n">
        <v>165</v>
      </c>
      <c r="AF147" s="52" t="n">
        <v>360.1552</v>
      </c>
      <c r="AG147" s="52" t="n">
        <v>13.67819</v>
      </c>
      <c r="AH147" s="52" t="n">
        <v>165</v>
      </c>
      <c r="AI147" s="52" t="n">
        <v>337.0945</v>
      </c>
      <c r="AJ147" s="52" t="n">
        <v>11.033697</v>
      </c>
      <c r="AK147" s="52" t="n">
        <v>165</v>
      </c>
      <c r="AL147" s="52" t="n">
        <v>420.261</v>
      </c>
      <c r="AM147" s="52" t="n">
        <v>12.122465</v>
      </c>
      <c r="AN147" s="52" t="n">
        <v>165</v>
      </c>
      <c r="AO147" s="52" t="n">
        <v>356.448</v>
      </c>
      <c r="AP147" s="52" t="n">
        <v>13.721047</v>
      </c>
      <c r="AQ147" s="52" t="n">
        <v>165</v>
      </c>
      <c r="AR147" s="52" t="n">
        <v>417.2398</v>
      </c>
      <c r="AS147" s="52" t="n">
        <v>12.275573</v>
      </c>
      <c r="AT147" s="52" t="n">
        <v>165</v>
      </c>
      <c r="AU147" s="52" t="n">
        <v>475.8137</v>
      </c>
      <c r="AV147" s="52" t="n">
        <v>9.8813522</v>
      </c>
      <c r="AW147" s="52" t="n">
        <v>165</v>
      </c>
      <c r="AX147" s="52" t="n">
        <v>341.3782</v>
      </c>
      <c r="AY147" s="52" t="n">
        <v>12.850927</v>
      </c>
      <c r="AZ147" s="52" t="n">
        <v>165</v>
      </c>
      <c r="BA147" s="52" t="n">
        <v>287.1428</v>
      </c>
      <c r="BB147" s="52" t="n">
        <v>18.672083</v>
      </c>
      <c r="BC147" s="52" t="n">
        <v>165</v>
      </c>
      <c r="BD147" s="52" t="n">
        <v>408.7696</v>
      </c>
      <c r="BE147" s="52" t="n">
        <v>12.866521</v>
      </c>
      <c r="BF147" s="52" t="n">
        <v>165</v>
      </c>
      <c r="BG147" s="52" t="n">
        <v>306.4388</v>
      </c>
      <c r="BH147" s="52" t="n">
        <v>10.003272</v>
      </c>
      <c r="BI147" s="52" t="n">
        <v>165</v>
      </c>
      <c r="BJ147" s="52" t="n">
        <v>293.045</v>
      </c>
      <c r="BK147" s="52" t="n">
        <v>16.935333</v>
      </c>
      <c r="BL147" s="52"/>
      <c r="BM147" s="59" t="n">
        <f aca="false">BC147</f>
        <v>165</v>
      </c>
      <c r="BN147" s="60" t="n">
        <f aca="false">AVERAGE(B147,E147,H147,K147,N147,Q147,T147,W147,Z147,AC147,AF147,AI147,AL147,AO147,AR147,AU147,AX147,BA147,BD147,BG147,BJ147)</f>
        <v>394.996223809524</v>
      </c>
      <c r="BO147" s="61" t="n">
        <f aca="false">AVERAGE(C147,F147,I147,L147,O147,R147,U147,X147,AA147,AD147,AG147,AJ147,AM147,AP147,AS147,AV147,AY147,BB147,BE147,BH147,BK147)</f>
        <v>11.9711741952381</v>
      </c>
      <c r="BP147" s="60" t="n">
        <f aca="false">STDEV(B147,E147,H147,K147,N147,Q147,T147,W147,Z147,AC147,AF147,AI147,AL147,AO147,AR147,AU147,AX147,BA147,BD147,BG147,BJ147)</f>
        <v>86.2395451071717</v>
      </c>
      <c r="BQ147" s="61" t="n">
        <f aca="false">STDEV(C147,F147,I147,L147,O147,R147,U147,X147,AA147,AD147,AG147,AJ147,AM147,AP147,AS147,AV147,AY147,BB147,BE147,BH147,BK147)</f>
        <v>3.03789546147777</v>
      </c>
    </row>
    <row r="148" customFormat="false" ht="26.8" hidden="false" customHeight="false" outlineLevel="0" collapsed="false">
      <c r="A148" s="52" t="n">
        <v>166.25</v>
      </c>
      <c r="B148" s="52" t="n">
        <v>432.043</v>
      </c>
      <c r="C148" s="52" t="n">
        <v>12.147219</v>
      </c>
      <c r="D148" s="52" t="n">
        <v>166.25</v>
      </c>
      <c r="E148" s="52" t="n">
        <v>408.3497</v>
      </c>
      <c r="F148" s="52" t="n">
        <v>13.207852</v>
      </c>
      <c r="G148" s="52" t="n">
        <v>166.25</v>
      </c>
      <c r="H148" s="52" t="n">
        <v>453.7362</v>
      </c>
      <c r="I148" s="52" t="n">
        <v>10.86892</v>
      </c>
      <c r="J148" s="52" t="n">
        <v>166.25</v>
      </c>
      <c r="K148" s="52" t="n">
        <v>679.8867</v>
      </c>
      <c r="L148" s="52" t="n">
        <v>4.4143948</v>
      </c>
      <c r="M148" s="52" t="n">
        <v>166.25</v>
      </c>
      <c r="N148" s="52" t="n">
        <v>294.2668</v>
      </c>
      <c r="O148" s="52" t="n">
        <v>8.0249727</v>
      </c>
      <c r="P148" s="52" t="n">
        <v>166.25</v>
      </c>
      <c r="Q148" s="52" t="n">
        <v>459.1099</v>
      </c>
      <c r="R148" s="52" t="n">
        <v>7.4629226</v>
      </c>
      <c r="S148" s="52" t="n">
        <v>166.25</v>
      </c>
      <c r="T148" s="52" t="n">
        <v>319.2673</v>
      </c>
      <c r="U148" s="52" t="n">
        <v>14.647546</v>
      </c>
      <c r="V148" s="52" t="n">
        <v>166.25</v>
      </c>
      <c r="W148" s="52" t="n">
        <v>446.6179</v>
      </c>
      <c r="X148" s="52" t="n">
        <v>10.928244</v>
      </c>
      <c r="Y148" s="52" t="n">
        <v>166.25</v>
      </c>
      <c r="Z148" s="52" t="n">
        <v>436.3595</v>
      </c>
      <c r="AA148" s="52" t="n">
        <v>11.02879</v>
      </c>
      <c r="AB148" s="52" t="n">
        <v>166.25</v>
      </c>
      <c r="AC148" s="52" t="n">
        <v>358.1704</v>
      </c>
      <c r="AD148" s="52" t="n">
        <v>14.264776</v>
      </c>
      <c r="AE148" s="52" t="n">
        <v>166.25</v>
      </c>
      <c r="AF148" s="52" t="n">
        <v>363.1346</v>
      </c>
      <c r="AG148" s="52" t="n">
        <v>12.979062</v>
      </c>
      <c r="AH148" s="52" t="n">
        <v>166.25</v>
      </c>
      <c r="AI148" s="52" t="n">
        <v>376.4892</v>
      </c>
      <c r="AJ148" s="52" t="n">
        <v>11.304471</v>
      </c>
      <c r="AK148" s="52" t="n">
        <v>166.25</v>
      </c>
      <c r="AL148" s="52" t="n">
        <v>429.8367</v>
      </c>
      <c r="AM148" s="52" t="n">
        <v>12.347219</v>
      </c>
      <c r="AN148" s="52" t="n">
        <v>166.25</v>
      </c>
      <c r="AO148" s="52" t="n">
        <v>360.6058</v>
      </c>
      <c r="AP148" s="52" t="n">
        <v>13.754526</v>
      </c>
      <c r="AQ148" s="52" t="n">
        <v>166.25</v>
      </c>
      <c r="AR148" s="52" t="n">
        <v>420.2752</v>
      </c>
      <c r="AS148" s="52" t="n">
        <v>12.470229</v>
      </c>
      <c r="AT148" s="52" t="n">
        <v>166.25</v>
      </c>
      <c r="AU148" s="52" t="n">
        <v>481.3811</v>
      </c>
      <c r="AV148" s="52" t="n">
        <v>9.4703381</v>
      </c>
      <c r="AW148" s="52" t="n">
        <v>166.25</v>
      </c>
      <c r="AX148" s="52" t="n">
        <v>329.8123</v>
      </c>
      <c r="AY148" s="52" t="n">
        <v>15.384733</v>
      </c>
      <c r="AZ148" s="52" t="n">
        <v>166.25</v>
      </c>
      <c r="BA148" s="52" t="n">
        <v>274.5213</v>
      </c>
      <c r="BB148" s="52" t="n">
        <v>17.387241</v>
      </c>
      <c r="BC148" s="52" t="n">
        <v>166.25</v>
      </c>
      <c r="BD148" s="52" t="n">
        <v>406.4801</v>
      </c>
      <c r="BE148" s="52" t="n">
        <v>13.101418</v>
      </c>
      <c r="BF148" s="52" t="n">
        <v>166.25</v>
      </c>
      <c r="BG148" s="52" t="n">
        <v>285.6778</v>
      </c>
      <c r="BH148" s="52" t="n">
        <v>12.488332</v>
      </c>
      <c r="BI148" s="52" t="n">
        <v>166.25</v>
      </c>
      <c r="BJ148" s="52" t="n">
        <v>302.8036</v>
      </c>
      <c r="BK148" s="52" t="n">
        <v>15.928899</v>
      </c>
      <c r="BL148" s="52"/>
      <c r="BM148" s="59" t="n">
        <f aca="false">BC148</f>
        <v>166.25</v>
      </c>
      <c r="BN148" s="60" t="n">
        <f aca="false">AVERAGE(B148,E148,H148,K148,N148,Q148,T148,W148,Z148,AC148,AF148,AI148,AL148,AO148,AR148,AU148,AX148,BA148,BD148,BG148,BJ148)</f>
        <v>396.134528571429</v>
      </c>
      <c r="BO148" s="61" t="n">
        <f aca="false">AVERAGE(C148,F148,I148,L148,O148,R148,U148,X148,AA148,AD148,AG148,AJ148,AM148,AP148,AS148,AV148,AY148,BB148,BE148,BH148,BK148)</f>
        <v>12.0767669142857</v>
      </c>
      <c r="BP148" s="60" t="n">
        <f aca="false">STDEV(B148,E148,H148,K148,N148,Q148,T148,W148,Z148,AC148,AF148,AI148,AL148,AO148,AR148,AU148,AX148,BA148,BD148,BG148,BJ148)</f>
        <v>90.2942082941876</v>
      </c>
      <c r="BQ148" s="61" t="n">
        <f aca="false">STDEV(C148,F148,I148,L148,O148,R148,U148,X148,AA148,AD148,AG148,AJ148,AM148,AP148,AS148,AV148,AY148,BB148,BE148,BH148,BK148)</f>
        <v>2.99518175908977</v>
      </c>
    </row>
    <row r="149" customFormat="false" ht="26.8" hidden="false" customHeight="false" outlineLevel="0" collapsed="false">
      <c r="A149" s="52" t="n">
        <v>167.5</v>
      </c>
      <c r="B149" s="52" t="n">
        <v>437.7023</v>
      </c>
      <c r="C149" s="52" t="n">
        <v>12.001091</v>
      </c>
      <c r="D149" s="52" t="n">
        <v>167.5</v>
      </c>
      <c r="E149" s="52" t="n">
        <v>409.9253</v>
      </c>
      <c r="F149" s="52" t="n">
        <v>12.864122</v>
      </c>
      <c r="G149" s="52" t="n">
        <v>167.5</v>
      </c>
      <c r="H149" s="52" t="n">
        <v>397.4408</v>
      </c>
      <c r="I149" s="52" t="n">
        <v>9.3688113</v>
      </c>
      <c r="J149" s="52" t="n">
        <v>167.5</v>
      </c>
      <c r="K149" s="52" t="n">
        <v>688.8132</v>
      </c>
      <c r="L149" s="52" t="n">
        <v>4.3092694</v>
      </c>
      <c r="M149" s="52" t="n">
        <v>167.5</v>
      </c>
      <c r="N149" s="52" t="n">
        <v>310.3045</v>
      </c>
      <c r="O149" s="52" t="n">
        <v>11.973937</v>
      </c>
      <c r="P149" s="52" t="n">
        <v>167.5</v>
      </c>
      <c r="Q149" s="52" t="n">
        <v>521.7884</v>
      </c>
      <c r="R149" s="52" t="n">
        <v>7.1285714</v>
      </c>
      <c r="S149" s="52" t="n">
        <v>167.5</v>
      </c>
      <c r="T149" s="52" t="n">
        <v>315.9949</v>
      </c>
      <c r="U149" s="52" t="n">
        <v>14.423882</v>
      </c>
      <c r="V149" s="52" t="n">
        <v>167.5</v>
      </c>
      <c r="W149" s="52" t="n">
        <v>444.1989</v>
      </c>
      <c r="X149" s="52" t="n">
        <v>11.013522</v>
      </c>
      <c r="Y149" s="52" t="n">
        <v>167.5</v>
      </c>
      <c r="Z149" s="52" t="n">
        <v>440.0941</v>
      </c>
      <c r="AA149" s="52" t="n">
        <v>11.390185</v>
      </c>
      <c r="AB149" s="52" t="n">
        <v>167.5</v>
      </c>
      <c r="AC149" s="52" t="n">
        <v>350.5151</v>
      </c>
      <c r="AD149" s="52" t="n">
        <v>15.162595</v>
      </c>
      <c r="AE149" s="52" t="n">
        <v>167.5</v>
      </c>
      <c r="AF149" s="52" t="n">
        <v>345.2473</v>
      </c>
      <c r="AG149" s="52" t="n">
        <v>11.564995</v>
      </c>
      <c r="AH149" s="52" t="n">
        <v>167.5</v>
      </c>
      <c r="AI149" s="52" t="n">
        <v>406.7784</v>
      </c>
      <c r="AJ149" s="52" t="n">
        <v>11.151363</v>
      </c>
      <c r="AK149" s="52" t="n">
        <v>167.5</v>
      </c>
      <c r="AL149" s="52" t="n">
        <v>434.41</v>
      </c>
      <c r="AM149" s="52" t="n">
        <v>12.535878</v>
      </c>
      <c r="AN149" s="52" t="n">
        <v>167.5</v>
      </c>
      <c r="AO149" s="52" t="n">
        <v>357.7466</v>
      </c>
      <c r="AP149" s="52" t="n">
        <v>13.880589</v>
      </c>
      <c r="AQ149" s="52" t="n">
        <v>167.5</v>
      </c>
      <c r="AR149" s="52" t="n">
        <v>427.8062</v>
      </c>
      <c r="AS149" s="52" t="n">
        <v>12.708288</v>
      </c>
      <c r="AT149" s="52" t="n">
        <v>167.5</v>
      </c>
      <c r="AU149" s="52" t="n">
        <v>494.2912</v>
      </c>
      <c r="AV149" s="52" t="n">
        <v>9.3788441</v>
      </c>
      <c r="AW149" s="52" t="n">
        <v>167.5</v>
      </c>
      <c r="AX149" s="52" t="n">
        <v>308.9699</v>
      </c>
      <c r="AY149" s="52" t="n">
        <v>15.540022</v>
      </c>
      <c r="AZ149" s="52" t="n">
        <v>167.5</v>
      </c>
      <c r="BA149" s="52" t="n">
        <v>251.112</v>
      </c>
      <c r="BB149" s="52" t="n">
        <v>18.626281</v>
      </c>
      <c r="BC149" s="52" t="n">
        <v>167.5</v>
      </c>
      <c r="BD149" s="52" t="n">
        <v>404.7478</v>
      </c>
      <c r="BE149" s="52" t="n">
        <v>12.850491</v>
      </c>
      <c r="BF149" s="52" t="n">
        <v>167.5</v>
      </c>
      <c r="BG149" s="52" t="n">
        <v>270.3635</v>
      </c>
      <c r="BH149" s="52" t="n">
        <v>16.999237</v>
      </c>
      <c r="BI149" s="52" t="n">
        <v>167.5</v>
      </c>
      <c r="BJ149" s="52" t="n">
        <v>312.8776</v>
      </c>
      <c r="BK149" s="52" t="n">
        <v>14.461287</v>
      </c>
      <c r="BL149" s="52"/>
      <c r="BM149" s="59" t="n">
        <f aca="false">BC149</f>
        <v>167.5</v>
      </c>
      <c r="BN149" s="60" t="n">
        <f aca="false">AVERAGE(B149,E149,H149,K149,N149,Q149,T149,W149,Z149,AC149,AF149,AI149,AL149,AO149,AR149,AU149,AX149,BA149,BD149,BG149,BJ149)</f>
        <v>396.720380952381</v>
      </c>
      <c r="BO149" s="61" t="n">
        <f aca="false">AVERAGE(C149,F149,I149,L149,O149,R149,U149,X149,AA149,AD149,AG149,AJ149,AM149,AP149,AS149,AV149,AY149,BB149,BE149,BH149,BK149)</f>
        <v>12.3492029142857</v>
      </c>
      <c r="BP149" s="60" t="n">
        <f aca="false">STDEV(B149,E149,H149,K149,N149,Q149,T149,W149,Z149,AC149,AF149,AI149,AL149,AO149,AR149,AU149,AX149,BA149,BD149,BG149,BJ149)</f>
        <v>97.7772759505531</v>
      </c>
      <c r="BQ149" s="61" t="n">
        <f aca="false">STDEV(C149,F149,I149,L149,O149,R149,U149,X149,AA149,AD149,AG149,AJ149,AM149,AP149,AS149,AV149,AY149,BB149,BE149,BH149,BK149)</f>
        <v>3.20568590525435</v>
      </c>
    </row>
    <row r="150" customFormat="false" ht="26.8" hidden="false" customHeight="false" outlineLevel="0" collapsed="false">
      <c r="A150" s="52" t="n">
        <v>168.75</v>
      </c>
      <c r="B150" s="52" t="n">
        <v>440.7432</v>
      </c>
      <c r="C150" s="52" t="n">
        <v>12.1759</v>
      </c>
      <c r="D150" s="52" t="n">
        <v>168.75</v>
      </c>
      <c r="E150" s="52" t="n">
        <v>412.1428</v>
      </c>
      <c r="F150" s="52" t="n">
        <v>13.096947</v>
      </c>
      <c r="G150" s="52" t="n">
        <v>168.75</v>
      </c>
      <c r="H150" s="52" t="n">
        <v>297.1015</v>
      </c>
      <c r="I150" s="52" t="n">
        <v>7.9442748</v>
      </c>
      <c r="J150" s="52" t="n">
        <v>168.75</v>
      </c>
      <c r="K150" s="52" t="n">
        <v>680.3738</v>
      </c>
      <c r="L150" s="52" t="n">
        <v>4.4402399</v>
      </c>
      <c r="M150" s="52" t="n">
        <v>168.75</v>
      </c>
      <c r="N150" s="52" t="n">
        <v>298.4531</v>
      </c>
      <c r="O150" s="52" t="n">
        <v>12.699891</v>
      </c>
      <c r="P150" s="52" t="n">
        <v>168.75</v>
      </c>
      <c r="Q150" s="52" t="n">
        <v>546.8885</v>
      </c>
      <c r="R150" s="52" t="n">
        <v>6.587241</v>
      </c>
      <c r="S150" s="52" t="n">
        <v>168.75</v>
      </c>
      <c r="T150" s="52" t="n">
        <v>311.9453</v>
      </c>
      <c r="U150" s="52" t="n">
        <v>13.562704</v>
      </c>
      <c r="V150" s="52" t="n">
        <v>168.75</v>
      </c>
      <c r="W150" s="52" t="n">
        <v>432.6713</v>
      </c>
      <c r="X150" s="52" t="n">
        <v>10.659433</v>
      </c>
      <c r="Y150" s="52" t="n">
        <v>168.75</v>
      </c>
      <c r="Z150" s="52" t="n">
        <v>442.4434</v>
      </c>
      <c r="AA150" s="52" t="n">
        <v>11.464885</v>
      </c>
      <c r="AB150" s="52" t="n">
        <v>168.75</v>
      </c>
      <c r="AC150" s="52" t="n">
        <v>340.763</v>
      </c>
      <c r="AD150" s="52" t="n">
        <v>14.571756</v>
      </c>
      <c r="AE150" s="52" t="n">
        <v>168.75</v>
      </c>
      <c r="AF150" s="52" t="n">
        <v>343.3125</v>
      </c>
      <c r="AG150" s="52" t="n">
        <v>12.90807</v>
      </c>
      <c r="AH150" s="52" t="n">
        <v>168.75</v>
      </c>
      <c r="AI150" s="52" t="n">
        <v>423.4033</v>
      </c>
      <c r="AJ150" s="52" t="n">
        <v>11.003272</v>
      </c>
      <c r="AK150" s="52" t="n">
        <v>168.75</v>
      </c>
      <c r="AL150" s="52" t="n">
        <v>432.7664</v>
      </c>
      <c r="AM150" s="52" t="n">
        <v>12.164013</v>
      </c>
      <c r="AN150" s="52" t="n">
        <v>168.75</v>
      </c>
      <c r="AO150" s="52" t="n">
        <v>357.9476</v>
      </c>
      <c r="AP150" s="52" t="n">
        <v>13.083424</v>
      </c>
      <c r="AQ150" s="52" t="n">
        <v>168.75</v>
      </c>
      <c r="AR150" s="52" t="n">
        <v>427.2459</v>
      </c>
      <c r="AS150" s="52" t="n">
        <v>12.350818</v>
      </c>
      <c r="AT150" s="52" t="n">
        <v>168.75</v>
      </c>
      <c r="AU150" s="52" t="n">
        <v>496.0596</v>
      </c>
      <c r="AV150" s="52" t="n">
        <v>9.1486369</v>
      </c>
      <c r="AW150" s="52" t="n">
        <v>168.75</v>
      </c>
      <c r="AX150" s="52" t="n">
        <v>298.9396</v>
      </c>
      <c r="AY150" s="52" t="n">
        <v>19.859869</v>
      </c>
      <c r="AZ150" s="52" t="n">
        <v>168.75</v>
      </c>
      <c r="BA150" s="52" t="n">
        <v>232.3507</v>
      </c>
      <c r="BB150" s="52" t="n">
        <v>23.412432</v>
      </c>
      <c r="BC150" s="52" t="n">
        <v>168.75</v>
      </c>
      <c r="BD150" s="52" t="n">
        <v>401.0215</v>
      </c>
      <c r="BE150" s="52" t="n">
        <v>12.591167</v>
      </c>
      <c r="BF150" s="52" t="n">
        <v>168.75</v>
      </c>
      <c r="BG150" s="52" t="n">
        <v>254.5576</v>
      </c>
      <c r="BH150" s="52" t="n">
        <v>19.500763</v>
      </c>
      <c r="BI150" s="52" t="n">
        <v>168.75</v>
      </c>
      <c r="BJ150" s="52" t="n">
        <v>324.1823</v>
      </c>
      <c r="BK150" s="52" t="n">
        <v>14.555507</v>
      </c>
      <c r="BL150" s="52"/>
      <c r="BM150" s="59" t="n">
        <f aca="false">BC150</f>
        <v>168.75</v>
      </c>
      <c r="BN150" s="60" t="n">
        <f aca="false">AVERAGE(B150,E150,H150,K150,N150,Q150,T150,W150,Z150,AC150,AF150,AI150,AL150,AO150,AR150,AU150,AX150,BA150,BD150,BG150,BJ150)</f>
        <v>390.252995238095</v>
      </c>
      <c r="BO150" s="61" t="n">
        <f aca="false">AVERAGE(C150,F150,I150,L150,O150,R150,U150,X150,AA150,AD150,AG150,AJ150,AM150,AP150,AS150,AV150,AY150,BB150,BE150,BH150,BK150)</f>
        <v>12.7514877904762</v>
      </c>
      <c r="BP150" s="60" t="n">
        <f aca="false">STDEV(B150,E150,H150,K150,N150,Q150,T150,W150,Z150,AC150,AF150,AI150,AL150,AO150,AR150,AU150,AX150,BA150,BD150,BG150,BJ150)</f>
        <v>104.121279492078</v>
      </c>
      <c r="BQ150" s="61" t="n">
        <f aca="false">STDEV(C150,F150,I150,L150,O150,R150,U150,X150,AA150,AD150,AG150,AJ150,AM150,AP150,AS150,AV150,AY150,BB150,BE150,BH150,BK150)</f>
        <v>4.3031136675497</v>
      </c>
    </row>
    <row r="151" customFormat="false" ht="26.8" hidden="false" customHeight="false" outlineLevel="0" collapsed="false">
      <c r="A151" s="52" t="n">
        <v>170</v>
      </c>
      <c r="B151" s="52" t="n">
        <v>438.1429</v>
      </c>
      <c r="C151" s="52" t="n">
        <v>12.129335</v>
      </c>
      <c r="D151" s="52" t="n">
        <v>170</v>
      </c>
      <c r="E151" s="52" t="n">
        <v>405.7465</v>
      </c>
      <c r="F151" s="52" t="n">
        <v>13.224646</v>
      </c>
      <c r="G151" s="52" t="n">
        <v>170</v>
      </c>
      <c r="H151" s="52" t="n">
        <v>332.4111</v>
      </c>
      <c r="I151" s="52" t="n">
        <v>13.375027</v>
      </c>
      <c r="J151" s="52" t="n">
        <v>170</v>
      </c>
      <c r="K151" s="52" t="n">
        <v>688.0412</v>
      </c>
      <c r="L151" s="52" t="n">
        <v>4.476663</v>
      </c>
      <c r="M151" s="52" t="n">
        <v>170</v>
      </c>
      <c r="N151" s="52" t="n">
        <v>284.441</v>
      </c>
      <c r="O151" s="52" t="n">
        <v>12.888332</v>
      </c>
      <c r="P151" s="52" t="n">
        <v>170</v>
      </c>
      <c r="Q151" s="52" t="n">
        <v>583.3997</v>
      </c>
      <c r="R151" s="52" t="n">
        <v>6.1338059</v>
      </c>
      <c r="S151" s="52" t="n">
        <v>170</v>
      </c>
      <c r="T151" s="52" t="n">
        <v>321.8235</v>
      </c>
      <c r="U151" s="52" t="n">
        <v>13.712105</v>
      </c>
      <c r="V151" s="52" t="n">
        <v>170</v>
      </c>
      <c r="W151" s="52" t="n">
        <v>420.6654</v>
      </c>
      <c r="X151" s="52" t="n">
        <v>10.716358</v>
      </c>
      <c r="Y151" s="52" t="n">
        <v>170</v>
      </c>
      <c r="Z151" s="52" t="n">
        <v>437.9504</v>
      </c>
      <c r="AA151" s="52" t="n">
        <v>11.215812</v>
      </c>
      <c r="AB151" s="52" t="n">
        <v>170</v>
      </c>
      <c r="AC151" s="52" t="n">
        <v>310.0386</v>
      </c>
      <c r="AD151" s="52" t="n">
        <v>12.824646</v>
      </c>
      <c r="AE151" s="52" t="n">
        <v>170</v>
      </c>
      <c r="AF151" s="52" t="n">
        <v>345.953</v>
      </c>
      <c r="AG151" s="52" t="n">
        <v>12.588986</v>
      </c>
      <c r="AH151" s="52" t="n">
        <v>170</v>
      </c>
      <c r="AI151" s="52" t="n">
        <v>426.6641</v>
      </c>
      <c r="AJ151" s="52" t="n">
        <v>11.029226</v>
      </c>
      <c r="AK151" s="52" t="n">
        <v>170</v>
      </c>
      <c r="AL151" s="52" t="n">
        <v>423.6118</v>
      </c>
      <c r="AM151" s="52" t="n">
        <v>11.159324</v>
      </c>
      <c r="AN151" s="52" t="n">
        <v>170</v>
      </c>
      <c r="AO151" s="52" t="n">
        <v>370.7948</v>
      </c>
      <c r="AP151" s="52" t="n">
        <v>13.001527</v>
      </c>
      <c r="AQ151" s="52" t="n">
        <v>170</v>
      </c>
      <c r="AR151" s="52" t="n">
        <v>411.3136</v>
      </c>
      <c r="AS151" s="52" t="n">
        <v>11.874482</v>
      </c>
      <c r="AT151" s="52" t="n">
        <v>170</v>
      </c>
      <c r="AU151" s="52" t="n">
        <v>500.1074</v>
      </c>
      <c r="AV151" s="52" t="n">
        <v>9.117121</v>
      </c>
      <c r="AW151" s="52" t="n">
        <v>170</v>
      </c>
      <c r="AX151" s="52" t="n">
        <v>272.1691</v>
      </c>
      <c r="AY151" s="52" t="n">
        <v>6.9613959</v>
      </c>
      <c r="AZ151" s="52" t="n">
        <v>170</v>
      </c>
      <c r="BA151" s="52" t="n">
        <v>222.7307</v>
      </c>
      <c r="BB151" s="52" t="n">
        <v>24.050709</v>
      </c>
      <c r="BC151" s="52" t="n">
        <v>170</v>
      </c>
      <c r="BD151" s="52" t="n">
        <v>400.3685</v>
      </c>
      <c r="BE151" s="52" t="n">
        <v>12.707525</v>
      </c>
      <c r="BF151" s="52" t="n">
        <v>170</v>
      </c>
      <c r="BG151" s="52" t="n">
        <v>251.3446</v>
      </c>
      <c r="BH151" s="52" t="n">
        <v>20.750382</v>
      </c>
      <c r="BI151" s="52" t="n">
        <v>170</v>
      </c>
      <c r="BJ151" s="52" t="n">
        <v>332.4966</v>
      </c>
      <c r="BK151" s="52" t="n">
        <v>15.415376</v>
      </c>
      <c r="BL151" s="52"/>
      <c r="BM151" s="59" t="n">
        <f aca="false">BC151</f>
        <v>170</v>
      </c>
      <c r="BN151" s="60" t="n">
        <f aca="false">AVERAGE(B151,E151,H151,K151,N151,Q151,T151,W151,Z151,AC151,AF151,AI151,AL151,AO151,AR151,AU151,AX151,BA151,BD151,BG151,BJ151)</f>
        <v>389.534023809524</v>
      </c>
      <c r="BO151" s="61" t="n">
        <f aca="false">AVERAGE(C151,F151,I151,L151,O151,R151,U151,X151,AA151,AD151,AG151,AJ151,AM151,AP151,AS151,AV151,AY151,BB151,BE151,BH151,BK151)</f>
        <v>12.3501325619048</v>
      </c>
      <c r="BP151" s="60" t="n">
        <f aca="false">STDEV(B151,E151,H151,K151,N151,Q151,T151,W151,Z151,AC151,AF151,AI151,AL151,AO151,AR151,AU151,AX151,BA151,BD151,BG151,BJ151)</f>
        <v>109.406875256539</v>
      </c>
      <c r="BQ151" s="61" t="n">
        <f aca="false">STDEV(C151,F151,I151,L151,O151,R151,U151,X151,AA151,AD151,AG151,AJ151,AM151,AP151,AS151,AV151,AY151,BB151,BE151,BH151,BK151)</f>
        <v>4.29637212209816</v>
      </c>
    </row>
    <row r="152" customFormat="false" ht="26.8" hidden="false" customHeight="false" outlineLevel="0" collapsed="false">
      <c r="A152" s="52" t="n">
        <v>171.25</v>
      </c>
      <c r="B152" s="52" t="n">
        <v>437.2738</v>
      </c>
      <c r="C152" s="52" t="n">
        <v>12.300218</v>
      </c>
      <c r="D152" s="52" t="n">
        <v>171.25</v>
      </c>
      <c r="E152" s="52" t="n">
        <v>400.144</v>
      </c>
      <c r="F152" s="52" t="n">
        <v>13.61374</v>
      </c>
      <c r="G152" s="52" t="n">
        <v>171.25</v>
      </c>
      <c r="H152" s="52" t="n">
        <v>335.1851</v>
      </c>
      <c r="I152" s="52" t="n">
        <v>13.49771</v>
      </c>
      <c r="J152" s="52" t="n">
        <v>171.25</v>
      </c>
      <c r="K152" s="52" t="n">
        <v>629.2312</v>
      </c>
      <c r="L152" s="52" t="n">
        <v>4.9630316</v>
      </c>
      <c r="M152" s="52" t="n">
        <v>171.25</v>
      </c>
      <c r="N152" s="52" t="n">
        <v>283.1808</v>
      </c>
      <c r="O152" s="52" t="n">
        <v>12.094111</v>
      </c>
      <c r="P152" s="52" t="n">
        <v>171.25</v>
      </c>
      <c r="Q152" s="52" t="n">
        <v>618.0436</v>
      </c>
      <c r="R152" s="52" t="n">
        <v>5.9030534</v>
      </c>
      <c r="S152" s="52" t="n">
        <v>171.25</v>
      </c>
      <c r="T152" s="52" t="n">
        <v>322.9398</v>
      </c>
      <c r="U152" s="52" t="n">
        <v>13.6253</v>
      </c>
      <c r="V152" s="52" t="n">
        <v>171.25</v>
      </c>
      <c r="W152" s="52" t="n">
        <v>427.2268</v>
      </c>
      <c r="X152" s="52" t="n">
        <v>11.161832</v>
      </c>
      <c r="Y152" s="52" t="n">
        <v>171.25</v>
      </c>
      <c r="Z152" s="52" t="n">
        <v>441.1468</v>
      </c>
      <c r="AA152" s="52" t="n">
        <v>10.871429</v>
      </c>
      <c r="AB152" s="52" t="n">
        <v>171.25</v>
      </c>
      <c r="AC152" s="52" t="n">
        <v>307.8385</v>
      </c>
      <c r="AD152" s="52" t="n">
        <v>15.932497</v>
      </c>
      <c r="AE152" s="52" t="n">
        <v>171.25</v>
      </c>
      <c r="AF152" s="52" t="n">
        <v>345.1545</v>
      </c>
      <c r="AG152" s="52" t="n">
        <v>11.970774</v>
      </c>
      <c r="AH152" s="52" t="n">
        <v>171.25</v>
      </c>
      <c r="AI152" s="52" t="n">
        <v>431.139</v>
      </c>
      <c r="AJ152" s="52" t="n">
        <v>11.156052</v>
      </c>
      <c r="AK152" s="52" t="n">
        <v>171.25</v>
      </c>
      <c r="AL152" s="52" t="n">
        <v>422.3027</v>
      </c>
      <c r="AM152" s="52" t="n">
        <v>11.386696</v>
      </c>
      <c r="AN152" s="52" t="n">
        <v>171.25</v>
      </c>
      <c r="AO152" s="52" t="n">
        <v>374.1916</v>
      </c>
      <c r="AP152" s="52" t="n">
        <v>12.990513</v>
      </c>
      <c r="AQ152" s="52" t="n">
        <v>171.25</v>
      </c>
      <c r="AR152" s="52" t="n">
        <v>367.7718</v>
      </c>
      <c r="AS152" s="52" t="n">
        <v>11.279062</v>
      </c>
      <c r="AT152" s="52" t="n">
        <v>171.25</v>
      </c>
      <c r="AU152" s="52" t="n">
        <v>496.1006</v>
      </c>
      <c r="AV152" s="52" t="n">
        <v>8.6864776</v>
      </c>
      <c r="AW152" s="52" t="n">
        <v>171.25</v>
      </c>
      <c r="AX152" s="52" t="n">
        <v>350.4133</v>
      </c>
      <c r="AY152" s="52" t="n">
        <v>7.8242094</v>
      </c>
      <c r="AZ152" s="52" t="n">
        <v>171.25</v>
      </c>
      <c r="BA152" s="52" t="n">
        <v>225.5626</v>
      </c>
      <c r="BB152" s="52" t="n">
        <v>21.083424</v>
      </c>
      <c r="BC152" s="52" t="n">
        <v>171.25</v>
      </c>
      <c r="BD152" s="52" t="n">
        <v>411.6575</v>
      </c>
      <c r="BE152" s="52" t="n">
        <v>13.108615</v>
      </c>
      <c r="BF152" s="52" t="n">
        <v>171.25</v>
      </c>
      <c r="BG152" s="52" t="n">
        <v>261.0597</v>
      </c>
      <c r="BH152" s="52" t="n">
        <v>17.618539</v>
      </c>
      <c r="BI152" s="52" t="n">
        <v>171.25</v>
      </c>
      <c r="BJ152" s="52" t="n">
        <v>332.8958</v>
      </c>
      <c r="BK152" s="52" t="n">
        <v>15.54711</v>
      </c>
      <c r="BL152" s="52"/>
      <c r="BM152" s="59" t="n">
        <f aca="false">BC152</f>
        <v>171.25</v>
      </c>
      <c r="BN152" s="60" t="n">
        <f aca="false">AVERAGE(B152,E152,H152,K152,N152,Q152,T152,W152,Z152,AC152,AF152,AI152,AL152,AO152,AR152,AU152,AX152,BA152,BD152,BG152,BJ152)</f>
        <v>391.450452380952</v>
      </c>
      <c r="BO152" s="61" t="n">
        <f aca="false">AVERAGE(C152,F152,I152,L152,O152,R152,U152,X152,AA152,AD152,AG152,AJ152,AM152,AP152,AS152,AV152,AY152,BB152,BE152,BH152,BK152)</f>
        <v>12.219733047619</v>
      </c>
      <c r="BP152" s="60" t="n">
        <f aca="false">STDEV(B152,E152,H152,K152,N152,Q152,T152,W152,Z152,AC152,AF152,AI152,AL152,AO152,AR152,AU152,AX152,BA152,BD152,BG152,BJ152)</f>
        <v>101.711368596704</v>
      </c>
      <c r="BQ152" s="61" t="n">
        <f aca="false">STDEV(C152,F152,I152,L152,O152,R152,U152,X152,AA152,AD152,AG152,AJ152,AM152,AP152,AS152,AV152,AY152,BB152,BE152,BH152,BK152)</f>
        <v>3.67151682616541</v>
      </c>
    </row>
    <row r="153" customFormat="false" ht="26.8" hidden="false" customHeight="false" outlineLevel="0" collapsed="false">
      <c r="A153" s="52" t="n">
        <v>172.5</v>
      </c>
      <c r="B153" s="52" t="n">
        <v>435.5632</v>
      </c>
      <c r="C153" s="52" t="n">
        <v>12.027808</v>
      </c>
      <c r="D153" s="52" t="n">
        <v>172.5</v>
      </c>
      <c r="E153" s="52" t="n">
        <v>398.329</v>
      </c>
      <c r="F153" s="52" t="n">
        <v>13.19651</v>
      </c>
      <c r="G153" s="52" t="n">
        <v>172.5</v>
      </c>
      <c r="H153" s="52" t="n">
        <v>325.0923</v>
      </c>
      <c r="I153" s="52" t="n">
        <v>11.618212</v>
      </c>
      <c r="J153" s="52" t="n">
        <v>172.5</v>
      </c>
      <c r="K153" s="52" t="n">
        <v>575.4713</v>
      </c>
      <c r="L153" s="52" t="n">
        <v>5.6937841</v>
      </c>
      <c r="M153" s="52" t="n">
        <v>172.5</v>
      </c>
      <c r="N153" s="52" t="n">
        <v>292.2913</v>
      </c>
      <c r="O153" s="52" t="n">
        <v>7.9810251</v>
      </c>
      <c r="P153" s="52" t="n">
        <v>172.5</v>
      </c>
      <c r="Q153" s="52" t="n">
        <v>615.435</v>
      </c>
      <c r="R153" s="52" t="n">
        <v>5.8919302</v>
      </c>
      <c r="S153" s="52" t="n">
        <v>172.5</v>
      </c>
      <c r="T153" s="52" t="n">
        <v>315.8892</v>
      </c>
      <c r="U153" s="52" t="n">
        <v>13.54831</v>
      </c>
      <c r="V153" s="52" t="n">
        <v>172.5</v>
      </c>
      <c r="W153" s="52" t="n">
        <v>436.8978</v>
      </c>
      <c r="X153" s="52" t="n">
        <v>11.487132</v>
      </c>
      <c r="Y153" s="52" t="n">
        <v>172.5</v>
      </c>
      <c r="Z153" s="52" t="n">
        <v>447.5046</v>
      </c>
      <c r="AA153" s="52" t="n">
        <v>11.1241</v>
      </c>
      <c r="AB153" s="52" t="n">
        <v>172.5</v>
      </c>
      <c r="AC153" s="52" t="n">
        <v>304.9185</v>
      </c>
      <c r="AD153" s="52" t="n">
        <v>15.29771</v>
      </c>
      <c r="AE153" s="52" t="n">
        <v>172.5</v>
      </c>
      <c r="AF153" s="52" t="n">
        <v>342.3481</v>
      </c>
      <c r="AG153" s="52" t="n">
        <v>11.427045</v>
      </c>
      <c r="AH153" s="52" t="n">
        <v>172.5</v>
      </c>
      <c r="AI153" s="52" t="n">
        <v>433.6665</v>
      </c>
      <c r="AJ153" s="52" t="n">
        <v>11.311123</v>
      </c>
      <c r="AK153" s="52" t="n">
        <v>172.5</v>
      </c>
      <c r="AL153" s="52" t="n">
        <v>430.8652</v>
      </c>
      <c r="AM153" s="52" t="n">
        <v>12.094875</v>
      </c>
      <c r="AN153" s="52" t="n">
        <v>172.5</v>
      </c>
      <c r="AO153" s="52" t="n">
        <v>382.1829</v>
      </c>
      <c r="AP153" s="52" t="n">
        <v>13.013631</v>
      </c>
      <c r="AQ153" s="52" t="n">
        <v>172.5</v>
      </c>
      <c r="AR153" s="52" t="n">
        <v>332.2233</v>
      </c>
      <c r="AS153" s="52" t="n">
        <v>11.274482</v>
      </c>
      <c r="AT153" s="52" t="n">
        <v>172.5</v>
      </c>
      <c r="AU153" s="52" t="n">
        <v>524.9821</v>
      </c>
      <c r="AV153" s="52" t="n">
        <v>8.7251908</v>
      </c>
      <c r="AW153" s="52" t="n">
        <v>172.5</v>
      </c>
      <c r="AX153" s="52" t="n">
        <v>449.5859</v>
      </c>
      <c r="AY153" s="52" t="n">
        <v>7.4419847</v>
      </c>
      <c r="AZ153" s="52" t="n">
        <v>172.5</v>
      </c>
      <c r="BA153" s="52" t="n">
        <v>226.7643</v>
      </c>
      <c r="BB153" s="52" t="n">
        <v>20.389531</v>
      </c>
      <c r="BC153" s="52" t="n">
        <v>172.5</v>
      </c>
      <c r="BD153" s="52" t="n">
        <v>411.8121</v>
      </c>
      <c r="BE153" s="52" t="n">
        <v>12.511559</v>
      </c>
      <c r="BF153" s="52" t="n">
        <v>172.5</v>
      </c>
      <c r="BG153" s="52" t="n">
        <v>272.0923</v>
      </c>
      <c r="BH153" s="52" t="n">
        <v>16.859651</v>
      </c>
      <c r="BI153" s="52" t="n">
        <v>172.5</v>
      </c>
      <c r="BJ153" s="52" t="n">
        <v>332.3185</v>
      </c>
      <c r="BK153" s="52" t="n">
        <v>14.886914</v>
      </c>
      <c r="BL153" s="52"/>
      <c r="BM153" s="59" t="n">
        <f aca="false">BC153</f>
        <v>172.5</v>
      </c>
      <c r="BN153" s="60" t="n">
        <f aca="false">AVERAGE(B153,E153,H153,K153,N153,Q153,T153,W153,Z153,AC153,AF153,AI153,AL153,AO153,AR153,AU153,AX153,BA153,BD153,BG153,BJ153)</f>
        <v>394.582542857143</v>
      </c>
      <c r="BO153" s="61" t="n">
        <f aca="false">AVERAGE(C153,F153,I153,L153,O153,R153,U153,X153,AA153,AD153,AG153,AJ153,AM153,AP153,AS153,AV153,AY153,BB153,BE153,BH153,BK153)</f>
        <v>11.8001194238095</v>
      </c>
      <c r="BP153" s="60" t="n">
        <f aca="false">STDEV(B153,E153,H153,K153,N153,Q153,T153,W153,Z153,AC153,AF153,AI153,AL153,AO153,AR153,AU153,AX153,BA153,BD153,BG153,BJ153)</f>
        <v>98.5623547729739</v>
      </c>
      <c r="BQ153" s="61" t="n">
        <f aca="false">STDEV(C153,F153,I153,L153,O153,R153,U153,X153,AA153,AD153,AG153,AJ153,AM153,AP153,AS153,AV153,AY153,BB153,BE153,BH153,BK153)</f>
        <v>3.49808901589343</v>
      </c>
    </row>
    <row r="154" customFormat="false" ht="26.8" hidden="false" customHeight="false" outlineLevel="0" collapsed="false">
      <c r="A154" s="52" t="n">
        <v>173.75</v>
      </c>
      <c r="B154" s="52" t="n">
        <v>437.323</v>
      </c>
      <c r="C154" s="52" t="n">
        <v>11.829117</v>
      </c>
      <c r="D154" s="52" t="n">
        <v>173.75</v>
      </c>
      <c r="E154" s="52" t="n">
        <v>397.297</v>
      </c>
      <c r="F154" s="52" t="n">
        <v>12.671538</v>
      </c>
      <c r="G154" s="52" t="n">
        <v>173.75</v>
      </c>
      <c r="H154" s="52" t="n">
        <v>325.3888</v>
      </c>
      <c r="I154" s="52" t="n">
        <v>10.186805</v>
      </c>
      <c r="J154" s="52" t="n">
        <v>173.75</v>
      </c>
      <c r="K154" s="52" t="n">
        <v>576.5503</v>
      </c>
      <c r="L154" s="52" t="n">
        <v>6.2677208</v>
      </c>
      <c r="M154" s="52" t="n">
        <v>173.75</v>
      </c>
      <c r="N154" s="52" t="n">
        <v>347.6407</v>
      </c>
      <c r="O154" s="52" t="n">
        <v>8.1158124</v>
      </c>
      <c r="P154" s="52" t="n">
        <v>173.75</v>
      </c>
      <c r="Q154" s="52" t="n">
        <v>574.9506</v>
      </c>
      <c r="R154" s="52" t="n">
        <v>6.178735</v>
      </c>
      <c r="S154" s="52" t="n">
        <v>173.75</v>
      </c>
      <c r="T154" s="52" t="n">
        <v>322.6334</v>
      </c>
      <c r="U154" s="52" t="n">
        <v>14.082443</v>
      </c>
      <c r="V154" s="52" t="n">
        <v>173.75</v>
      </c>
      <c r="W154" s="52" t="n">
        <v>437.953</v>
      </c>
      <c r="X154" s="52" t="n">
        <v>11.257906</v>
      </c>
      <c r="Y154" s="52" t="n">
        <v>173.75</v>
      </c>
      <c r="Z154" s="52" t="n">
        <v>442.3283</v>
      </c>
      <c r="AA154" s="52" t="n">
        <v>11.163032</v>
      </c>
      <c r="AB154" s="52" t="n">
        <v>173.75</v>
      </c>
      <c r="AC154" s="52" t="n">
        <v>294.3802</v>
      </c>
      <c r="AD154" s="52" t="n">
        <v>15.411341</v>
      </c>
      <c r="AE154" s="52" t="n">
        <v>173.75</v>
      </c>
      <c r="AF154" s="52" t="n">
        <v>345.2296</v>
      </c>
      <c r="AG154" s="52" t="n">
        <v>11.601527</v>
      </c>
      <c r="AH154" s="52" t="n">
        <v>173.75</v>
      </c>
      <c r="AI154" s="52" t="n">
        <v>429.6877</v>
      </c>
      <c r="AJ154" s="52" t="n">
        <v>11.167721</v>
      </c>
      <c r="AK154" s="52" t="n">
        <v>173.75</v>
      </c>
      <c r="AL154" s="52" t="n">
        <v>432.0852</v>
      </c>
      <c r="AM154" s="52" t="n">
        <v>12.11036</v>
      </c>
      <c r="AN154" s="52" t="n">
        <v>173.75</v>
      </c>
      <c r="AO154" s="52" t="n">
        <v>384.3947</v>
      </c>
      <c r="AP154" s="52" t="n">
        <v>13.163904</v>
      </c>
      <c r="AQ154" s="52" t="n">
        <v>173.75</v>
      </c>
      <c r="AR154" s="52" t="n">
        <v>313.064</v>
      </c>
      <c r="AS154" s="52" t="n">
        <v>12.523446</v>
      </c>
      <c r="AT154" s="52" t="n">
        <v>173.75</v>
      </c>
      <c r="AU154" s="52" t="n">
        <v>533.7145</v>
      </c>
      <c r="AV154" s="52" t="n">
        <v>8.7249727</v>
      </c>
      <c r="AW154" s="52" t="n">
        <v>173.75</v>
      </c>
      <c r="AX154" s="52" t="n">
        <v>506.3284</v>
      </c>
      <c r="AY154" s="52" t="n">
        <v>6.6420938</v>
      </c>
      <c r="AZ154" s="52" t="n">
        <v>173.75</v>
      </c>
      <c r="BA154" s="52" t="n">
        <v>247.2943</v>
      </c>
      <c r="BB154" s="52" t="n">
        <v>14.940349</v>
      </c>
      <c r="BC154" s="52" t="n">
        <v>173.75</v>
      </c>
      <c r="BD154" s="52" t="n">
        <v>413.1321</v>
      </c>
      <c r="BE154" s="52" t="n">
        <v>12.502835</v>
      </c>
      <c r="BF154" s="52" t="n">
        <v>173.75</v>
      </c>
      <c r="BG154" s="52" t="n">
        <v>279.7706</v>
      </c>
      <c r="BH154" s="52" t="n">
        <v>14.71265</v>
      </c>
      <c r="BI154" s="52" t="n">
        <v>173.75</v>
      </c>
      <c r="BJ154" s="52" t="n">
        <v>335.8939</v>
      </c>
      <c r="BK154" s="52" t="n">
        <v>14.922465</v>
      </c>
      <c r="BL154" s="52"/>
      <c r="BM154" s="59" t="n">
        <f aca="false">BC154</f>
        <v>173.75</v>
      </c>
      <c r="BN154" s="60" t="n">
        <f aca="false">AVERAGE(B154,E154,H154,K154,N154,Q154,T154,W154,Z154,AC154,AF154,AI154,AL154,AO154,AR154,AU154,AX154,BA154,BD154,BG154,BJ154)</f>
        <v>398.906680952381</v>
      </c>
      <c r="BO154" s="61" t="n">
        <f aca="false">AVERAGE(C154,F154,I154,L154,O154,R154,U154,X154,AA154,AD154,AG154,AJ154,AM154,AP154,AS154,AV154,AY154,BB154,BE154,BH154,BK154)</f>
        <v>11.4369892238095</v>
      </c>
      <c r="BP154" s="60" t="n">
        <f aca="false">STDEV(B154,E154,H154,K154,N154,Q154,T154,W154,Z154,AC154,AF154,AI154,AL154,AO154,AR154,AU154,AX154,BA154,BD154,BG154,BJ154)</f>
        <v>93.7517989753776</v>
      </c>
      <c r="BQ154" s="61" t="n">
        <f aca="false">STDEV(C154,F154,I154,L154,O154,R154,U154,X154,AA154,AD154,AG154,AJ154,AM154,AP154,AS154,AV154,AY154,BB154,BE154,BH154,BK154)</f>
        <v>2.85387790903078</v>
      </c>
    </row>
    <row r="155" customFormat="false" ht="26.8" hidden="false" customHeight="false" outlineLevel="0" collapsed="false">
      <c r="A155" s="52" t="n">
        <v>175</v>
      </c>
      <c r="B155" s="52" t="n">
        <v>444.2166</v>
      </c>
      <c r="C155" s="52" t="n">
        <v>11.939695</v>
      </c>
      <c r="D155" s="52" t="n">
        <v>175</v>
      </c>
      <c r="E155" s="52" t="n">
        <v>395.3062</v>
      </c>
      <c r="F155" s="52" t="n">
        <v>12.687023</v>
      </c>
      <c r="G155" s="52" t="n">
        <v>175</v>
      </c>
      <c r="H155" s="52" t="n">
        <v>364.1678</v>
      </c>
      <c r="I155" s="52" t="n">
        <v>9.3917121</v>
      </c>
      <c r="J155" s="52" t="n">
        <v>175</v>
      </c>
      <c r="K155" s="52" t="n">
        <v>580.4933</v>
      </c>
      <c r="L155" s="52" t="n">
        <v>6.5956379</v>
      </c>
      <c r="M155" s="52" t="n">
        <v>175</v>
      </c>
      <c r="N155" s="52" t="n">
        <v>397.738</v>
      </c>
      <c r="O155" s="52" t="n">
        <v>7.4968375</v>
      </c>
      <c r="P155" s="52" t="n">
        <v>175</v>
      </c>
      <c r="Q155" s="52" t="n">
        <v>590.6754</v>
      </c>
      <c r="R155" s="52" t="n">
        <v>6.4694656</v>
      </c>
      <c r="S155" s="52" t="n">
        <v>175</v>
      </c>
      <c r="T155" s="52" t="n">
        <v>320.9879</v>
      </c>
      <c r="U155" s="52" t="n">
        <v>14.190185</v>
      </c>
      <c r="V155" s="52" t="n">
        <v>175</v>
      </c>
      <c r="W155" s="52" t="n">
        <v>432.2491</v>
      </c>
      <c r="X155" s="52" t="n">
        <v>11.281679</v>
      </c>
      <c r="Y155" s="52" t="n">
        <v>175</v>
      </c>
      <c r="Z155" s="52" t="n">
        <v>446.4279</v>
      </c>
      <c r="AA155" s="52" t="n">
        <v>11.050818</v>
      </c>
      <c r="AB155" s="52" t="n">
        <v>175</v>
      </c>
      <c r="AC155" s="52" t="n">
        <v>288.9843</v>
      </c>
      <c r="AD155" s="52" t="n">
        <v>17.535878</v>
      </c>
      <c r="AE155" s="52" t="n">
        <v>175</v>
      </c>
      <c r="AF155" s="52" t="n">
        <v>355.2869</v>
      </c>
      <c r="AG155" s="52" t="n">
        <v>12.547983</v>
      </c>
      <c r="AH155" s="52" t="n">
        <v>175</v>
      </c>
      <c r="AI155" s="52" t="n">
        <v>421.7495</v>
      </c>
      <c r="AJ155" s="52" t="n">
        <v>11.28615</v>
      </c>
      <c r="AK155" s="52" t="n">
        <v>175</v>
      </c>
      <c r="AL155" s="52" t="n">
        <v>434.8764</v>
      </c>
      <c r="AM155" s="52" t="n">
        <v>11.812214</v>
      </c>
      <c r="AN155" s="52" t="n">
        <v>175</v>
      </c>
      <c r="AO155" s="52" t="n">
        <v>383.9772</v>
      </c>
      <c r="AP155" s="52" t="n">
        <v>13.653653</v>
      </c>
      <c r="AQ155" s="52" t="n">
        <v>175</v>
      </c>
      <c r="AR155" s="52" t="n">
        <v>315.5278</v>
      </c>
      <c r="AS155" s="52" t="n">
        <v>14.076554</v>
      </c>
      <c r="AT155" s="52" t="n">
        <v>175</v>
      </c>
      <c r="AU155" s="52" t="n">
        <v>533.0281</v>
      </c>
      <c r="AV155" s="52" t="n">
        <v>8.4299891</v>
      </c>
      <c r="AW155" s="52" t="n">
        <v>175</v>
      </c>
      <c r="AX155" s="52" t="n">
        <v>552.4127</v>
      </c>
      <c r="AY155" s="52" t="n">
        <v>6.4449291</v>
      </c>
      <c r="AZ155" s="52" t="n">
        <v>175</v>
      </c>
      <c r="BA155" s="52" t="n">
        <v>259.0726</v>
      </c>
      <c r="BB155" s="52" t="n">
        <v>16.684624</v>
      </c>
      <c r="BC155" s="52" t="n">
        <v>175</v>
      </c>
      <c r="BD155" s="52" t="n">
        <v>409.9685</v>
      </c>
      <c r="BE155" s="52" t="n">
        <v>12.525518</v>
      </c>
      <c r="BF155" s="52" t="n">
        <v>175</v>
      </c>
      <c r="BG155" s="52" t="n">
        <v>298.3626</v>
      </c>
      <c r="BH155" s="52" t="n">
        <v>13.923773</v>
      </c>
      <c r="BI155" s="52" t="n">
        <v>175</v>
      </c>
      <c r="BJ155" s="52" t="n">
        <v>336.3013</v>
      </c>
      <c r="BK155" s="52" t="n">
        <v>15.48964</v>
      </c>
      <c r="BL155" s="52"/>
      <c r="BM155" s="59" t="n">
        <f aca="false">BC155</f>
        <v>175</v>
      </c>
      <c r="BN155" s="60" t="n">
        <f aca="false">AVERAGE(B155,E155,H155,K155,N155,Q155,T155,W155,Z155,AC155,AF155,AI155,AL155,AO155,AR155,AU155,AX155,BA155,BD155,BG155,BJ155)</f>
        <v>407.705242857143</v>
      </c>
      <c r="BO155" s="61" t="n">
        <f aca="false">AVERAGE(C155,F155,I155,L155,O155,R155,U155,X155,AA155,AD155,AG155,AJ155,AM155,AP155,AS155,AV155,AY155,BB155,BE155,BH155,BK155)</f>
        <v>11.6911408714286</v>
      </c>
      <c r="BP155" s="60" t="n">
        <f aca="false">STDEV(B155,E155,H155,K155,N155,Q155,T155,W155,Z155,AC155,AF155,AI155,AL155,AO155,AR155,AU155,AX155,BA155,BD155,BG155,BJ155)</f>
        <v>94.623451394364</v>
      </c>
      <c r="BQ155" s="61" t="n">
        <f aca="false">STDEV(C155,F155,I155,L155,O155,R155,U155,X155,AA155,AD155,AG155,AJ155,AM155,AP155,AS155,AV155,AY155,BB155,BE155,BH155,BK155)</f>
        <v>3.25425611366534</v>
      </c>
    </row>
    <row r="156" customFormat="false" ht="26.8" hidden="false" customHeight="false" outlineLevel="0" collapsed="false">
      <c r="A156" s="52" t="n">
        <v>176.25</v>
      </c>
      <c r="B156" s="52" t="n">
        <v>450.1729</v>
      </c>
      <c r="C156" s="52" t="n">
        <v>12.040131</v>
      </c>
      <c r="D156" s="52" t="n">
        <v>176.25</v>
      </c>
      <c r="E156" s="52" t="n">
        <v>393.8028</v>
      </c>
      <c r="F156" s="52" t="n">
        <v>12.966194</v>
      </c>
      <c r="G156" s="52" t="n">
        <v>176.25</v>
      </c>
      <c r="H156" s="52" t="n">
        <v>395.1612</v>
      </c>
      <c r="I156" s="52" t="n">
        <v>8.7632497</v>
      </c>
      <c r="J156" s="52" t="n">
        <v>176.25</v>
      </c>
      <c r="K156" s="52" t="n">
        <v>555.5575</v>
      </c>
      <c r="L156" s="52" t="n">
        <v>7.187241</v>
      </c>
      <c r="M156" s="52" t="n">
        <v>176.25</v>
      </c>
      <c r="N156" s="52" t="n">
        <v>474.8683</v>
      </c>
      <c r="O156" s="52" t="n">
        <v>6.9138495</v>
      </c>
      <c r="P156" s="52" t="n">
        <v>176.25</v>
      </c>
      <c r="Q156" s="52" t="n">
        <v>584.3573</v>
      </c>
      <c r="R156" s="52" t="n">
        <v>6.6564885</v>
      </c>
      <c r="S156" s="52" t="n">
        <v>176.25</v>
      </c>
      <c r="T156" s="52" t="n">
        <v>317.2393</v>
      </c>
      <c r="U156" s="52" t="n">
        <v>13.807634</v>
      </c>
      <c r="V156" s="52" t="n">
        <v>176.25</v>
      </c>
      <c r="W156" s="52" t="n">
        <v>431.0174</v>
      </c>
      <c r="X156" s="52" t="n">
        <v>11.353871</v>
      </c>
      <c r="Y156" s="52" t="n">
        <v>176.25</v>
      </c>
      <c r="Z156" s="52" t="n">
        <v>444.2599</v>
      </c>
      <c r="AA156" s="52" t="n">
        <v>10.83795</v>
      </c>
      <c r="AB156" s="52" t="n">
        <v>176.25</v>
      </c>
      <c r="AC156" s="52" t="n">
        <v>283.6345</v>
      </c>
      <c r="AD156" s="52" t="n">
        <v>17.878626</v>
      </c>
      <c r="AE156" s="52" t="n">
        <v>176.25</v>
      </c>
      <c r="AF156" s="52" t="n">
        <v>352.063</v>
      </c>
      <c r="AG156" s="52" t="n">
        <v>12.310905</v>
      </c>
      <c r="AH156" s="52" t="n">
        <v>176.25</v>
      </c>
      <c r="AI156" s="52" t="n">
        <v>399.5066</v>
      </c>
      <c r="AJ156" s="52" t="n">
        <v>11.440676</v>
      </c>
      <c r="AK156" s="52" t="n">
        <v>176.25</v>
      </c>
      <c r="AL156" s="52" t="n">
        <v>439.5849</v>
      </c>
      <c r="AM156" s="52" t="n">
        <v>11.782334</v>
      </c>
      <c r="AN156" s="52" t="n">
        <v>176.25</v>
      </c>
      <c r="AO156" s="52" t="n">
        <v>389.2919</v>
      </c>
      <c r="AP156" s="52" t="n">
        <v>12.744166</v>
      </c>
      <c r="AQ156" s="52" t="n">
        <v>176.25</v>
      </c>
      <c r="AR156" s="52" t="n">
        <v>312.4696</v>
      </c>
      <c r="AS156" s="52" t="n">
        <v>13.737623</v>
      </c>
      <c r="AT156" s="52" t="n">
        <v>176.25</v>
      </c>
      <c r="AU156" s="52" t="n">
        <v>541.7699</v>
      </c>
      <c r="AV156" s="52" t="n">
        <v>8.1203926</v>
      </c>
      <c r="AW156" s="52" t="n">
        <v>176.25</v>
      </c>
      <c r="AX156" s="52" t="n">
        <v>574.732</v>
      </c>
      <c r="AY156" s="52" t="n">
        <v>5.8569248</v>
      </c>
      <c r="AZ156" s="52" t="n">
        <v>176.25</v>
      </c>
      <c r="BA156" s="52" t="n">
        <v>273.8587</v>
      </c>
      <c r="BB156" s="52" t="n">
        <v>11.727263</v>
      </c>
      <c r="BC156" s="52" t="n">
        <v>176.25</v>
      </c>
      <c r="BD156" s="52" t="n">
        <v>407.4725</v>
      </c>
      <c r="BE156" s="52" t="n">
        <v>12.194656</v>
      </c>
      <c r="BF156" s="52" t="n">
        <v>176.25</v>
      </c>
      <c r="BG156" s="52" t="n">
        <v>313.2073</v>
      </c>
      <c r="BH156" s="52" t="n">
        <v>11.634351</v>
      </c>
      <c r="BI156" s="52" t="n">
        <v>176.25</v>
      </c>
      <c r="BJ156" s="52" t="n">
        <v>336.88</v>
      </c>
      <c r="BK156" s="52" t="n">
        <v>14.925518</v>
      </c>
      <c r="BL156" s="52"/>
      <c r="BM156" s="59" t="n">
        <f aca="false">BC156</f>
        <v>176.25</v>
      </c>
      <c r="BN156" s="60" t="n">
        <f aca="false">AVERAGE(B156,E156,H156,K156,N156,Q156,T156,W156,Z156,AC156,AF156,AI156,AL156,AO156,AR156,AU156,AX156,BA156,BD156,BG156,BJ156)</f>
        <v>412.900357142857</v>
      </c>
      <c r="BO156" s="61" t="n">
        <f aca="false">AVERAGE(C156,F156,I156,L156,O156,R156,U156,X156,AA156,AD156,AG156,AJ156,AM156,AP156,AS156,AV156,AY156,BB156,BE156,BH156,BK156)</f>
        <v>11.1847640047619</v>
      </c>
      <c r="BP156" s="60" t="n">
        <f aca="false">STDEV(B156,E156,H156,K156,N156,Q156,T156,W156,Z156,AC156,AF156,AI156,AL156,AO156,AR156,AU156,AX156,BA156,BD156,BG156,BJ156)</f>
        <v>93.7930104540129</v>
      </c>
      <c r="BQ156" s="61" t="n">
        <f aca="false">STDEV(C156,F156,I156,L156,O156,R156,U156,X156,AA156,AD156,AG156,AJ156,AM156,AP156,AS156,AV156,AY156,BB156,BE156,BH156,BK156)</f>
        <v>3.0021372901183</v>
      </c>
    </row>
    <row r="157" customFormat="false" ht="26.8" hidden="false" customHeight="false" outlineLevel="0" collapsed="false">
      <c r="A157" s="52" t="n">
        <v>177.5</v>
      </c>
      <c r="B157" s="52" t="n">
        <v>450.0846</v>
      </c>
      <c r="C157" s="52" t="n">
        <v>11.86434</v>
      </c>
      <c r="D157" s="52" t="n">
        <v>177.5</v>
      </c>
      <c r="E157" s="52" t="n">
        <v>394.4171</v>
      </c>
      <c r="F157" s="52" t="n">
        <v>13.000109</v>
      </c>
      <c r="G157" s="52" t="n">
        <v>177.5</v>
      </c>
      <c r="H157" s="52" t="n">
        <v>454.6432</v>
      </c>
      <c r="I157" s="52" t="n">
        <v>8.2466739</v>
      </c>
      <c r="J157" s="52" t="n">
        <v>177.5</v>
      </c>
      <c r="K157" s="52" t="n">
        <v>511.4983</v>
      </c>
      <c r="L157" s="52" t="n">
        <v>7.5257361</v>
      </c>
      <c r="M157" s="52" t="n">
        <v>177.5</v>
      </c>
      <c r="N157" s="52" t="n">
        <v>547.1008</v>
      </c>
      <c r="O157" s="52" t="n">
        <v>6.2158124</v>
      </c>
      <c r="P157" s="52" t="n">
        <v>177.5</v>
      </c>
      <c r="Q157" s="52" t="n">
        <v>571.912</v>
      </c>
      <c r="R157" s="52" t="n">
        <v>6.810687</v>
      </c>
      <c r="S157" s="52" t="n">
        <v>177.5</v>
      </c>
      <c r="T157" s="52" t="n">
        <v>320.7164</v>
      </c>
      <c r="U157" s="52" t="n">
        <v>12.38157</v>
      </c>
      <c r="V157" s="52" t="n">
        <v>177.5</v>
      </c>
      <c r="W157" s="52" t="n">
        <v>420.2378</v>
      </c>
      <c r="X157" s="52" t="n">
        <v>10.65627</v>
      </c>
      <c r="Y157" s="52" t="n">
        <v>177.5</v>
      </c>
      <c r="Z157" s="52" t="n">
        <v>432.2321</v>
      </c>
      <c r="AA157" s="52" t="n">
        <v>11.137514</v>
      </c>
      <c r="AB157" s="52" t="n">
        <v>177.5</v>
      </c>
      <c r="AC157" s="52" t="n">
        <v>279.3762</v>
      </c>
      <c r="AD157" s="52" t="n">
        <v>16.58506</v>
      </c>
      <c r="AE157" s="52" t="n">
        <v>177.5</v>
      </c>
      <c r="AF157" s="52" t="n">
        <v>348.5507</v>
      </c>
      <c r="AG157" s="52" t="n">
        <v>12.476227</v>
      </c>
      <c r="AH157" s="52" t="n">
        <v>177.5</v>
      </c>
      <c r="AI157" s="52" t="n">
        <v>373.2495</v>
      </c>
      <c r="AJ157" s="52" t="n">
        <v>11.250709</v>
      </c>
      <c r="AK157" s="52" t="n">
        <v>177.5</v>
      </c>
      <c r="AL157" s="52" t="n">
        <v>441.4692</v>
      </c>
      <c r="AM157" s="52" t="n">
        <v>11.88157</v>
      </c>
      <c r="AN157" s="52" t="n">
        <v>177.5</v>
      </c>
      <c r="AO157" s="52" t="n">
        <v>398.0726</v>
      </c>
      <c r="AP157" s="52" t="n">
        <v>12.595638</v>
      </c>
      <c r="AQ157" s="52" t="n">
        <v>177.5</v>
      </c>
      <c r="AR157" s="52" t="n">
        <v>299.1263</v>
      </c>
      <c r="AS157" s="52" t="n">
        <v>14.030207</v>
      </c>
      <c r="AT157" s="52" t="n">
        <v>177.5</v>
      </c>
      <c r="AU157" s="52" t="n">
        <v>550.8557</v>
      </c>
      <c r="AV157" s="52" t="n">
        <v>7.8408942</v>
      </c>
      <c r="AW157" s="52" t="n">
        <v>177.5</v>
      </c>
      <c r="AX157" s="52" t="n">
        <v>558.9476</v>
      </c>
      <c r="AY157" s="52" t="n">
        <v>5.7430752</v>
      </c>
      <c r="AZ157" s="52" t="n">
        <v>177.5</v>
      </c>
      <c r="BA157" s="52" t="n">
        <v>288.9479</v>
      </c>
      <c r="BB157" s="52" t="n">
        <v>9.3122137</v>
      </c>
      <c r="BC157" s="52" t="n">
        <v>177.5</v>
      </c>
      <c r="BD157" s="52" t="n">
        <v>410.5299</v>
      </c>
      <c r="BE157" s="52" t="n">
        <v>12.524646</v>
      </c>
      <c r="BF157" s="52" t="n">
        <v>177.5</v>
      </c>
      <c r="BG157" s="52" t="n">
        <v>326.3278</v>
      </c>
      <c r="BH157" s="52" t="n">
        <v>9.2260632</v>
      </c>
      <c r="BI157" s="52" t="n">
        <v>177.5</v>
      </c>
      <c r="BJ157" s="52" t="n">
        <v>342.1041</v>
      </c>
      <c r="BK157" s="52" t="n">
        <v>14.342639</v>
      </c>
      <c r="BL157" s="52"/>
      <c r="BM157" s="59" t="n">
        <f aca="false">BC157</f>
        <v>177.5</v>
      </c>
      <c r="BN157" s="60" t="n">
        <f aca="false">AVERAGE(B157,E157,H157,K157,N157,Q157,T157,W157,Z157,AC157,AF157,AI157,AL157,AO157,AR157,AU157,AX157,BA157,BD157,BG157,BJ157)</f>
        <v>415.257133333333</v>
      </c>
      <c r="BO157" s="61" t="n">
        <f aca="false">AVERAGE(C157,F157,I157,L157,O157,R157,U157,X157,AA157,AD157,AG157,AJ157,AM157,AP157,AS157,AV157,AY157,BB157,BE157,BH157,BK157)</f>
        <v>10.7451264142857</v>
      </c>
      <c r="BP157" s="60" t="n">
        <f aca="false">STDEV(B157,E157,H157,K157,N157,Q157,T157,W157,Z157,AC157,AF157,AI157,AL157,AO157,AR157,AU157,AX157,BA157,BD157,BG157,BJ157)</f>
        <v>92.4803066083712</v>
      </c>
      <c r="BQ157" s="61" t="n">
        <f aca="false">STDEV(C157,F157,I157,L157,O157,R157,U157,X157,AA157,AD157,AG157,AJ157,AM157,AP157,AS157,AV157,AY157,BB157,BE157,BH157,BK157)</f>
        <v>2.90317148262192</v>
      </c>
    </row>
    <row r="158" customFormat="false" ht="26.8" hidden="false" customHeight="false" outlineLevel="0" collapsed="false">
      <c r="A158" s="52" t="n">
        <v>178.75</v>
      </c>
      <c r="B158" s="52" t="n">
        <v>442.3283</v>
      </c>
      <c r="C158" s="52" t="n">
        <v>11.673828</v>
      </c>
      <c r="D158" s="52" t="n">
        <v>178.75</v>
      </c>
      <c r="E158" s="52" t="n">
        <v>399.5123</v>
      </c>
      <c r="F158" s="52" t="n">
        <v>13.375354</v>
      </c>
      <c r="G158" s="52" t="n">
        <v>178.75</v>
      </c>
      <c r="H158" s="52" t="n">
        <v>485.3595</v>
      </c>
      <c r="I158" s="52" t="n">
        <v>7.5627045</v>
      </c>
      <c r="J158" s="52" t="n">
        <v>178.75</v>
      </c>
      <c r="K158" s="52" t="n">
        <v>449.1654</v>
      </c>
      <c r="L158" s="52" t="n">
        <v>8.1011996</v>
      </c>
      <c r="M158" s="52" t="n">
        <v>178.75</v>
      </c>
      <c r="N158" s="52" t="n">
        <v>592.7996</v>
      </c>
      <c r="O158" s="52" t="n">
        <v>5.802181</v>
      </c>
      <c r="P158" s="52" t="n">
        <v>178.75</v>
      </c>
      <c r="Q158" s="52" t="n">
        <v>525.6085</v>
      </c>
      <c r="R158" s="52" t="n">
        <v>7.1054526</v>
      </c>
      <c r="S158" s="52" t="n">
        <v>178.75</v>
      </c>
      <c r="T158" s="52" t="n">
        <v>333.0897</v>
      </c>
      <c r="U158" s="52" t="n">
        <v>12.675354</v>
      </c>
      <c r="V158" s="52" t="n">
        <v>178.75</v>
      </c>
      <c r="W158" s="52" t="n">
        <v>414.2107</v>
      </c>
      <c r="X158" s="52" t="n">
        <v>10.693021</v>
      </c>
      <c r="Y158" s="52" t="n">
        <v>178.75</v>
      </c>
      <c r="Z158" s="52" t="n">
        <v>439.9783</v>
      </c>
      <c r="AA158" s="52" t="n">
        <v>11.844493</v>
      </c>
      <c r="AB158" s="52" t="n">
        <v>178.75</v>
      </c>
      <c r="AC158" s="52" t="n">
        <v>288.986</v>
      </c>
      <c r="AD158" s="52" t="n">
        <v>15.335769</v>
      </c>
      <c r="AE158" s="52" t="n">
        <v>178.75</v>
      </c>
      <c r="AF158" s="52" t="n">
        <v>342.5852</v>
      </c>
      <c r="AG158" s="52" t="n">
        <v>12.261941</v>
      </c>
      <c r="AH158" s="52" t="n">
        <v>178.75</v>
      </c>
      <c r="AI158" s="52" t="n">
        <v>349.9022</v>
      </c>
      <c r="AJ158" s="52" t="n">
        <v>11.827917</v>
      </c>
      <c r="AK158" s="52" t="n">
        <v>178.75</v>
      </c>
      <c r="AL158" s="52" t="n">
        <v>447.9213</v>
      </c>
      <c r="AM158" s="52" t="n">
        <v>11.829117</v>
      </c>
      <c r="AN158" s="52" t="n">
        <v>178.75</v>
      </c>
      <c r="AO158" s="52" t="n">
        <v>403.0048</v>
      </c>
      <c r="AP158" s="52" t="n">
        <v>13.020938</v>
      </c>
      <c r="AQ158" s="52" t="n">
        <v>178.75</v>
      </c>
      <c r="AR158" s="52" t="n">
        <v>296.8248</v>
      </c>
      <c r="AS158" s="52" t="n">
        <v>14.819629</v>
      </c>
      <c r="AT158" s="52" t="n">
        <v>178.75</v>
      </c>
      <c r="AU158" s="52" t="n">
        <v>558.9389</v>
      </c>
      <c r="AV158" s="52" t="n">
        <v>7.644602</v>
      </c>
      <c r="AW158" s="52" t="n">
        <v>178.75</v>
      </c>
      <c r="AX158" s="52" t="n">
        <v>489.142</v>
      </c>
      <c r="AY158" s="52" t="n">
        <v>6.3124318</v>
      </c>
      <c r="AZ158" s="52" t="n">
        <v>178.75</v>
      </c>
      <c r="BA158" s="52" t="n">
        <v>314.3998</v>
      </c>
      <c r="BB158" s="52" t="n">
        <v>8.6395856</v>
      </c>
      <c r="BC158" s="52" t="n">
        <v>178.75</v>
      </c>
      <c r="BD158" s="52" t="n">
        <v>413.6379</v>
      </c>
      <c r="BE158" s="52" t="n">
        <v>12.826718</v>
      </c>
      <c r="BF158" s="52" t="n">
        <v>178.75</v>
      </c>
      <c r="BG158" s="52" t="n">
        <v>366.1558</v>
      </c>
      <c r="BH158" s="52" t="n">
        <v>8.0185387</v>
      </c>
      <c r="BI158" s="52" t="n">
        <v>178.75</v>
      </c>
      <c r="BJ158" s="52" t="n">
        <v>339.5761</v>
      </c>
      <c r="BK158" s="52" t="n">
        <v>13.030098</v>
      </c>
      <c r="BL158" s="52"/>
      <c r="BM158" s="59" t="n">
        <f aca="false">BC158</f>
        <v>178.75</v>
      </c>
      <c r="BN158" s="60" t="n">
        <f aca="false">AVERAGE(B158,E158,H158,K158,N158,Q158,T158,W158,Z158,AC158,AF158,AI158,AL158,AO158,AR158,AU158,AX158,BA158,BD158,BG158,BJ158)</f>
        <v>413.958433333333</v>
      </c>
      <c r="BO158" s="61" t="n">
        <f aca="false">AVERAGE(C158,F158,I158,L158,O158,R158,U158,X158,AA158,AD158,AG158,AJ158,AM158,AP158,AS158,AV158,AY158,BB158,BE158,BH158,BK158)</f>
        <v>10.685755847619</v>
      </c>
      <c r="BP158" s="60" t="n">
        <f aca="false">STDEV(B158,E158,H158,K158,N158,Q158,T158,W158,Z158,AC158,AF158,AI158,AL158,AO158,AR158,AU158,AX158,BA158,BD158,BG158,BJ158)</f>
        <v>84.6253151368096</v>
      </c>
      <c r="BQ158" s="61" t="n">
        <f aca="false">STDEV(C158,F158,I158,L158,O158,R158,U158,X158,AA158,AD158,AG158,AJ158,AM158,AP158,AS158,AV158,AY158,BB158,BE158,BH158,BK158)</f>
        <v>2.87774717654687</v>
      </c>
    </row>
    <row r="159" customFormat="false" ht="26.8" hidden="false" customHeight="false" outlineLevel="0" collapsed="false">
      <c r="A159" s="52" t="n">
        <v>180</v>
      </c>
      <c r="B159" s="52" t="n">
        <v>445.8035</v>
      </c>
      <c r="C159" s="52" t="n">
        <v>11.847328</v>
      </c>
      <c r="D159" s="52" t="n">
        <v>180</v>
      </c>
      <c r="E159" s="52" t="n">
        <v>399.7161</v>
      </c>
      <c r="F159" s="52" t="n">
        <v>13.174482</v>
      </c>
      <c r="G159" s="52" t="n">
        <v>180</v>
      </c>
      <c r="H159" s="52" t="n">
        <v>529.6517</v>
      </c>
      <c r="I159" s="52" t="n">
        <v>7.3452563</v>
      </c>
      <c r="J159" s="52" t="n">
        <v>180</v>
      </c>
      <c r="K159" s="52" t="n">
        <v>470.862</v>
      </c>
      <c r="L159" s="52" t="n">
        <v>9.5512541</v>
      </c>
      <c r="M159" s="52" t="n">
        <v>180</v>
      </c>
      <c r="N159" s="52" t="n">
        <v>610.231</v>
      </c>
      <c r="O159" s="52" t="n">
        <v>5.5952017</v>
      </c>
      <c r="P159" s="52" t="n">
        <v>180</v>
      </c>
      <c r="Q159" s="52" t="n">
        <v>542.9821</v>
      </c>
      <c r="R159" s="52" t="n">
        <v>7.7260632</v>
      </c>
      <c r="S159" s="52" t="n">
        <v>180</v>
      </c>
      <c r="T159" s="52" t="n">
        <v>349.4443</v>
      </c>
      <c r="U159" s="52" t="n">
        <v>13.784406</v>
      </c>
      <c r="V159" s="52" t="n">
        <v>180</v>
      </c>
      <c r="W159" s="52" t="n">
        <v>419.8867</v>
      </c>
      <c r="X159" s="52" t="n">
        <v>10.649836</v>
      </c>
      <c r="Y159" s="52" t="n">
        <v>180</v>
      </c>
      <c r="Z159" s="52" t="n">
        <v>436.2894</v>
      </c>
      <c r="AA159" s="52" t="n">
        <v>11.447655</v>
      </c>
      <c r="AB159" s="52" t="n">
        <v>180</v>
      </c>
      <c r="AC159" s="52" t="n">
        <v>301.4095</v>
      </c>
      <c r="AD159" s="52" t="n">
        <v>16.894111</v>
      </c>
      <c r="AE159" s="52" t="n">
        <v>180</v>
      </c>
      <c r="AF159" s="52" t="n">
        <v>347.0109</v>
      </c>
      <c r="AG159" s="52" t="n">
        <v>11.612323</v>
      </c>
      <c r="AH159" s="52" t="n">
        <v>180</v>
      </c>
      <c r="AI159" s="52" t="n">
        <v>335.2611</v>
      </c>
      <c r="AJ159" s="52" t="n">
        <v>12.560632</v>
      </c>
      <c r="AK159" s="52" t="n">
        <v>180</v>
      </c>
      <c r="AL159" s="52" t="n">
        <v>451.4964</v>
      </c>
      <c r="AM159" s="52" t="n">
        <v>11.584624</v>
      </c>
      <c r="AN159" s="52" t="n">
        <v>180</v>
      </c>
      <c r="AO159" s="52" t="n">
        <v>406.1335</v>
      </c>
      <c r="AP159" s="52" t="n">
        <v>12.629989</v>
      </c>
      <c r="AQ159" s="52" t="n">
        <v>180</v>
      </c>
      <c r="AR159" s="52" t="n">
        <v>309.3907</v>
      </c>
      <c r="AS159" s="52" t="n">
        <v>13.559433</v>
      </c>
      <c r="AT159" s="52" t="n">
        <v>180</v>
      </c>
      <c r="AU159" s="52" t="n">
        <v>564.123</v>
      </c>
      <c r="AV159" s="52" t="n">
        <v>7.4151581</v>
      </c>
      <c r="AW159" s="52" t="n">
        <v>180</v>
      </c>
      <c r="AX159" s="52" t="n">
        <v>476.6629</v>
      </c>
      <c r="AY159" s="52" t="n">
        <v>7.2378408</v>
      </c>
      <c r="AZ159" s="52" t="n">
        <v>180</v>
      </c>
      <c r="BA159" s="52" t="n">
        <v>384.507</v>
      </c>
      <c r="BB159" s="52" t="n">
        <v>10.00349</v>
      </c>
      <c r="BC159" s="52" t="n">
        <v>180</v>
      </c>
      <c r="BD159" s="52" t="n">
        <v>417.6439</v>
      </c>
      <c r="BE159" s="52" t="n">
        <v>13.028462</v>
      </c>
      <c r="BF159" s="52" t="n">
        <v>180</v>
      </c>
      <c r="BG159" s="52" t="n">
        <v>446.6392</v>
      </c>
      <c r="BH159" s="52" t="n">
        <v>7.7282443</v>
      </c>
      <c r="BI159" s="52" t="n">
        <v>180</v>
      </c>
      <c r="BJ159" s="52" t="n">
        <v>344.7739</v>
      </c>
      <c r="BK159" s="52" t="n">
        <v>13.228462</v>
      </c>
      <c r="BL159" s="52"/>
      <c r="BM159" s="59" t="n">
        <f aca="false">BC159</f>
        <v>180</v>
      </c>
      <c r="BN159" s="60" t="n">
        <f aca="false">AVERAGE(B159,E159,H159,K159,N159,Q159,T159,W159,Z159,AC159,AF159,AI159,AL159,AO159,AR159,AU159,AX159,BA159,BD159,BG159,BJ159)</f>
        <v>428.091371428571</v>
      </c>
      <c r="BO159" s="61" t="n">
        <f aca="false">AVERAGE(C159,F159,I159,L159,O159,R159,U159,X159,AA159,AD159,AG159,AJ159,AM159,AP159,AS159,AV159,AY159,BB159,BE159,BH159,BK159)</f>
        <v>10.8859167380952</v>
      </c>
      <c r="BP159" s="60" t="n">
        <f aca="false">STDEV(B159,E159,H159,K159,N159,Q159,T159,W159,Z159,AC159,AF159,AI159,AL159,AO159,AR159,AU159,AX159,BA159,BD159,BG159,BJ159)</f>
        <v>84.4023908137213</v>
      </c>
      <c r="BQ159" s="61" t="n">
        <f aca="false">STDEV(C159,F159,I159,L159,O159,R159,U159,X159,AA159,AD159,AG159,AJ159,AM159,AP159,AS159,AV159,AY159,BB159,BE159,BH159,BK159)</f>
        <v>2.85936117128709</v>
      </c>
    </row>
    <row r="160" customFormat="false" ht="26.8" hidden="false" customHeight="false" outlineLevel="0" collapsed="false">
      <c r="A160" s="52" t="n">
        <v>181.25</v>
      </c>
      <c r="B160" s="52" t="n">
        <v>449.1873</v>
      </c>
      <c r="C160" s="52" t="n">
        <v>11.834896</v>
      </c>
      <c r="D160" s="52" t="n">
        <v>181.25</v>
      </c>
      <c r="E160" s="52" t="n">
        <v>399.7036</v>
      </c>
      <c r="F160" s="52" t="n">
        <v>13.136859</v>
      </c>
      <c r="G160" s="52" t="n">
        <v>181.25</v>
      </c>
      <c r="H160" s="52" t="n">
        <v>547.1772</v>
      </c>
      <c r="I160" s="52" t="n">
        <v>7.395747</v>
      </c>
      <c r="J160" s="52" t="n">
        <v>181.25</v>
      </c>
      <c r="K160" s="52" t="n">
        <v>445.7141</v>
      </c>
      <c r="L160" s="52" t="n">
        <v>10.165976</v>
      </c>
      <c r="M160" s="52" t="n">
        <v>181.25</v>
      </c>
      <c r="N160" s="52" t="n">
        <v>623.3525</v>
      </c>
      <c r="O160" s="52" t="n">
        <v>5.5558342</v>
      </c>
      <c r="P160" s="52" t="n">
        <v>181.25</v>
      </c>
      <c r="Q160" s="52" t="n">
        <v>553.7044</v>
      </c>
      <c r="R160" s="52" t="n">
        <v>7.8266085</v>
      </c>
      <c r="S160" s="52" t="n">
        <v>181.25</v>
      </c>
      <c r="T160" s="52" t="n">
        <v>356.8154</v>
      </c>
      <c r="U160" s="52" t="n">
        <v>13.786041</v>
      </c>
      <c r="V160" s="52" t="n">
        <v>181.25</v>
      </c>
      <c r="W160" s="52" t="n">
        <v>427.7888</v>
      </c>
      <c r="X160" s="52" t="n">
        <v>10.906761</v>
      </c>
      <c r="Y160" s="52" t="n">
        <v>181.25</v>
      </c>
      <c r="Z160" s="52" t="n">
        <v>433.8267</v>
      </c>
      <c r="AA160" s="52" t="n">
        <v>11.335987</v>
      </c>
      <c r="AB160" s="52" t="n">
        <v>181.25</v>
      </c>
      <c r="AC160" s="52" t="n">
        <v>301.0677</v>
      </c>
      <c r="AD160" s="52" t="n">
        <v>14.806761</v>
      </c>
      <c r="AE160" s="52" t="n">
        <v>181.25</v>
      </c>
      <c r="AF160" s="52" t="n">
        <v>366.881</v>
      </c>
      <c r="AG160" s="52" t="n">
        <v>12.632497</v>
      </c>
      <c r="AH160" s="52" t="n">
        <v>181.25</v>
      </c>
      <c r="AI160" s="52" t="n">
        <v>313.5186</v>
      </c>
      <c r="AJ160" s="52" t="n">
        <v>13.74711</v>
      </c>
      <c r="AK160" s="52" t="n">
        <v>181.25</v>
      </c>
      <c r="AL160" s="52" t="n">
        <v>444.7951</v>
      </c>
      <c r="AM160" s="52" t="n">
        <v>11.295856</v>
      </c>
      <c r="AN160" s="52" t="n">
        <v>181.25</v>
      </c>
      <c r="AO160" s="52" t="n">
        <v>407.7882</v>
      </c>
      <c r="AP160" s="52" t="n">
        <v>11.602617</v>
      </c>
      <c r="AQ160" s="52" t="n">
        <v>181.25</v>
      </c>
      <c r="AR160" s="52" t="n">
        <v>320.0399</v>
      </c>
      <c r="AS160" s="52" t="n">
        <v>13.901745</v>
      </c>
      <c r="AT160" s="52" t="n">
        <v>181.25</v>
      </c>
      <c r="AU160" s="52" t="n">
        <v>569.277</v>
      </c>
      <c r="AV160" s="52" t="n">
        <v>7.2178844</v>
      </c>
      <c r="AW160" s="52" t="n">
        <v>181.25</v>
      </c>
      <c r="AX160" s="52" t="n">
        <v>467.4199</v>
      </c>
      <c r="AY160" s="52" t="n">
        <v>8.3641221</v>
      </c>
      <c r="AZ160" s="52" t="n">
        <v>181.25</v>
      </c>
      <c r="BA160" s="52" t="n">
        <v>406.8316</v>
      </c>
      <c r="BB160" s="52" t="n">
        <v>9.6505998</v>
      </c>
      <c r="BC160" s="52" t="n">
        <v>181.25</v>
      </c>
      <c r="BD160" s="52" t="n">
        <v>407.7641</v>
      </c>
      <c r="BE160" s="52" t="n">
        <v>12.50687</v>
      </c>
      <c r="BF160" s="52" t="n">
        <v>181.25</v>
      </c>
      <c r="BG160" s="52" t="n">
        <v>511.829</v>
      </c>
      <c r="BH160" s="52" t="n">
        <v>7.4738277</v>
      </c>
      <c r="BI160" s="52" t="n">
        <v>181.25</v>
      </c>
      <c r="BJ160" s="52" t="n">
        <v>342.9844</v>
      </c>
      <c r="BK160" s="52" t="n">
        <v>14.038386</v>
      </c>
      <c r="BL160" s="52"/>
      <c r="BM160" s="59" t="n">
        <f aca="false">BC160</f>
        <v>181.25</v>
      </c>
      <c r="BN160" s="60" t="n">
        <f aca="false">AVERAGE(B160,E160,H160,K160,N160,Q160,T160,W160,Z160,AC160,AF160,AI160,AL160,AO160,AR160,AU160,AX160,BA160,BD160,BG160,BJ160)</f>
        <v>433.21269047619</v>
      </c>
      <c r="BO160" s="61" t="n">
        <f aca="false">AVERAGE(C160,F160,I160,L160,O160,R160,U160,X160,AA160,AD160,AG160,AJ160,AM160,AP160,AS160,AV160,AY160,BB160,BE160,BH160,BK160)</f>
        <v>10.9134755095238</v>
      </c>
      <c r="BP160" s="60" t="n">
        <f aca="false">STDEV(B160,E160,H160,K160,N160,Q160,T160,W160,Z160,AC160,AF160,AI160,AL160,AO160,AR160,AU160,AX160,BA160,BD160,BG160,BJ160)</f>
        <v>88.3703507699947</v>
      </c>
      <c r="BQ160" s="61" t="n">
        <f aca="false">STDEV(C160,F160,I160,L160,O160,R160,U160,X160,AA160,AD160,AG160,AJ160,AM160,AP160,AS160,AV160,AY160,BB160,BE160,BH160,BK160)</f>
        <v>2.71079838673973</v>
      </c>
    </row>
    <row r="161" customFormat="false" ht="26.8" hidden="false" customHeight="false" outlineLevel="0" collapsed="false">
      <c r="A161" s="52" t="n">
        <v>182.5</v>
      </c>
      <c r="B161" s="52" t="n">
        <v>449.7167</v>
      </c>
      <c r="C161" s="52" t="n">
        <v>11.742421</v>
      </c>
      <c r="D161" s="52" t="n">
        <v>182.5</v>
      </c>
      <c r="E161" s="52" t="n">
        <v>400.3733</v>
      </c>
      <c r="F161" s="52" t="n">
        <v>13.288332</v>
      </c>
      <c r="G161" s="52" t="n">
        <v>182.5</v>
      </c>
      <c r="H161" s="52" t="n">
        <v>559.1976</v>
      </c>
      <c r="I161" s="52" t="n">
        <v>7.6013086</v>
      </c>
      <c r="J161" s="52" t="n">
        <v>182.5</v>
      </c>
      <c r="K161" s="52" t="n">
        <v>451.492</v>
      </c>
      <c r="L161" s="52" t="n">
        <v>11.468593</v>
      </c>
      <c r="M161" s="52" t="n">
        <v>182.5</v>
      </c>
      <c r="N161" s="52" t="n">
        <v>606.0354</v>
      </c>
      <c r="O161" s="52" t="n">
        <v>5.5910578</v>
      </c>
      <c r="P161" s="52" t="n">
        <v>182.5</v>
      </c>
      <c r="Q161" s="52" t="n">
        <v>541.0836</v>
      </c>
      <c r="R161" s="52" t="n">
        <v>7.7110142</v>
      </c>
      <c r="S161" s="52" t="n">
        <v>182.5</v>
      </c>
      <c r="T161" s="52" t="n">
        <v>359.8453</v>
      </c>
      <c r="U161" s="52" t="n">
        <v>13.033043</v>
      </c>
      <c r="V161" s="52" t="n">
        <v>182.5</v>
      </c>
      <c r="W161" s="52" t="n">
        <v>417.8676</v>
      </c>
      <c r="X161" s="52" t="n">
        <v>11.028026</v>
      </c>
      <c r="Y161" s="52" t="n">
        <v>182.5</v>
      </c>
      <c r="Z161" s="52" t="n">
        <v>438.2359</v>
      </c>
      <c r="AA161" s="52" t="n">
        <v>11.496947</v>
      </c>
      <c r="AB161" s="52" t="n">
        <v>182.5</v>
      </c>
      <c r="AC161" s="52" t="n">
        <v>305.3134</v>
      </c>
      <c r="AD161" s="52" t="n">
        <v>14.041985</v>
      </c>
      <c r="AE161" s="52" t="n">
        <v>182.5</v>
      </c>
      <c r="AF161" s="52" t="n">
        <v>356.6188</v>
      </c>
      <c r="AG161" s="52" t="n">
        <v>12.44024</v>
      </c>
      <c r="AH161" s="52" t="n">
        <v>182.5</v>
      </c>
      <c r="AI161" s="52" t="n">
        <v>297.3523</v>
      </c>
      <c r="AJ161" s="52" t="n">
        <v>13.123446</v>
      </c>
      <c r="AK161" s="52" t="n">
        <v>182.5</v>
      </c>
      <c r="AL161" s="52" t="n">
        <v>444.1491</v>
      </c>
      <c r="AM161" s="52" t="n">
        <v>11.396838</v>
      </c>
      <c r="AN161" s="52" t="n">
        <v>182.5</v>
      </c>
      <c r="AO161" s="52" t="n">
        <v>411.5667</v>
      </c>
      <c r="AP161" s="52" t="n">
        <v>11.497383</v>
      </c>
      <c r="AQ161" s="52" t="n">
        <v>182.5</v>
      </c>
      <c r="AR161" s="52" t="n">
        <v>326.0009</v>
      </c>
      <c r="AS161" s="52" t="n">
        <v>13.343839</v>
      </c>
      <c r="AT161" s="52" t="n">
        <v>182.5</v>
      </c>
      <c r="AU161" s="52" t="n">
        <v>570.0976</v>
      </c>
      <c r="AV161" s="52" t="n">
        <v>6.9165758</v>
      </c>
      <c r="AW161" s="52" t="n">
        <v>182.5</v>
      </c>
      <c r="AX161" s="52" t="n">
        <v>444.3076</v>
      </c>
      <c r="AY161" s="52" t="n">
        <v>9.3282443</v>
      </c>
      <c r="AZ161" s="52" t="n">
        <v>182.5</v>
      </c>
      <c r="BA161" s="52" t="n">
        <v>442.635</v>
      </c>
      <c r="BB161" s="52" t="n">
        <v>9.6708833</v>
      </c>
      <c r="BC161" s="52" t="n">
        <v>182.5</v>
      </c>
      <c r="BD161" s="52" t="n">
        <v>400.3106</v>
      </c>
      <c r="BE161" s="52" t="n">
        <v>11.868484</v>
      </c>
      <c r="BF161" s="52" t="n">
        <v>182.5</v>
      </c>
      <c r="BG161" s="52" t="n">
        <v>547.8921</v>
      </c>
      <c r="BH161" s="52" t="n">
        <v>7.3519084</v>
      </c>
      <c r="BI161" s="52" t="n">
        <v>182.5</v>
      </c>
      <c r="BJ161" s="52" t="n">
        <v>334.2959</v>
      </c>
      <c r="BK161" s="52" t="n">
        <v>14.747001</v>
      </c>
      <c r="BL161" s="52"/>
      <c r="BM161" s="59" t="n">
        <f aca="false">BC161</f>
        <v>182.5</v>
      </c>
      <c r="BN161" s="60" t="n">
        <f aca="false">AVERAGE(B161,E161,H161,K161,N161,Q161,T161,W161,Z161,AC161,AF161,AI161,AL161,AO161,AR161,AU161,AX161,BA161,BD161,BG161,BJ161)</f>
        <v>433.542257142857</v>
      </c>
      <c r="BO161" s="61" t="n">
        <f aca="false">AVERAGE(C161,F161,I161,L161,O161,R161,U161,X161,AA161,AD161,AG161,AJ161,AM161,AP161,AS161,AV161,AY161,BB161,BE161,BH161,BK161)</f>
        <v>10.8898843047619</v>
      </c>
      <c r="BP161" s="60" t="n">
        <f aca="false">STDEV(B161,E161,H161,K161,N161,Q161,T161,W161,Z161,AC161,AF161,AI161,AL161,AO161,AR161,AU161,AX161,BA161,BD161,BG161,BJ161)</f>
        <v>89.5643287375703</v>
      </c>
      <c r="BQ161" s="61" t="n">
        <f aca="false">STDEV(C161,F161,I161,L161,O161,R161,U161,X161,AA161,AD161,AG161,AJ161,AM161,AP161,AS161,AV161,AY161,BB161,BE161,BH161,BK161)</f>
        <v>2.57713748437119</v>
      </c>
    </row>
    <row r="162" customFormat="false" ht="26.8" hidden="false" customHeight="false" outlineLevel="0" collapsed="false">
      <c r="A162" s="52" t="n">
        <v>183.75</v>
      </c>
      <c r="B162" s="52" t="n">
        <v>454.0147</v>
      </c>
      <c r="C162" s="52" t="n">
        <v>11.796619</v>
      </c>
      <c r="D162" s="52" t="n">
        <v>183.75</v>
      </c>
      <c r="E162" s="52" t="n">
        <v>392.918</v>
      </c>
      <c r="F162" s="52" t="n">
        <v>12.502617</v>
      </c>
      <c r="G162" s="52" t="n">
        <v>183.75</v>
      </c>
      <c r="H162" s="52" t="n">
        <v>548.5546</v>
      </c>
      <c r="I162" s="52" t="n">
        <v>7.7202835</v>
      </c>
      <c r="J162" s="52" t="n">
        <v>183.75</v>
      </c>
      <c r="K162" s="52" t="n">
        <v>444.8312</v>
      </c>
      <c r="L162" s="52" t="n">
        <v>11.682661</v>
      </c>
      <c r="M162" s="52" t="n">
        <v>183.75</v>
      </c>
      <c r="N162" s="52" t="n">
        <v>588.879</v>
      </c>
      <c r="O162" s="52" t="n">
        <v>5.8208288</v>
      </c>
      <c r="P162" s="52" t="n">
        <v>183.75</v>
      </c>
      <c r="Q162" s="52" t="n">
        <v>533.8676</v>
      </c>
      <c r="R162" s="52" t="n">
        <v>7.910578</v>
      </c>
      <c r="S162" s="52" t="n">
        <v>183.75</v>
      </c>
      <c r="T162" s="52" t="n">
        <v>369.0249</v>
      </c>
      <c r="U162" s="52" t="n">
        <v>13.048419</v>
      </c>
      <c r="V162" s="52" t="n">
        <v>183.75</v>
      </c>
      <c r="W162" s="52" t="n">
        <v>424.0067</v>
      </c>
      <c r="X162" s="52" t="n">
        <v>11.369575</v>
      </c>
      <c r="Y162" s="52" t="n">
        <v>183.75</v>
      </c>
      <c r="Z162" s="52" t="n">
        <v>432.0461</v>
      </c>
      <c r="AA162" s="52" t="n">
        <v>11.389204</v>
      </c>
      <c r="AB162" s="52" t="n">
        <v>183.75</v>
      </c>
      <c r="AC162" s="52" t="n">
        <v>295.8121</v>
      </c>
      <c r="AD162" s="52" t="n">
        <v>13.444602</v>
      </c>
      <c r="AE162" s="52" t="n">
        <v>183.75</v>
      </c>
      <c r="AF162" s="52" t="n">
        <v>354.8918</v>
      </c>
      <c r="AG162" s="52" t="n">
        <v>13.021047</v>
      </c>
      <c r="AH162" s="52" t="n">
        <v>183.75</v>
      </c>
      <c r="AI162" s="52" t="n">
        <v>274.683</v>
      </c>
      <c r="AJ162" s="52" t="n">
        <v>12.38855</v>
      </c>
      <c r="AK162" s="52" t="n">
        <v>183.75</v>
      </c>
      <c r="AL162" s="52" t="n">
        <v>441.704</v>
      </c>
      <c r="AM162" s="52" t="n">
        <v>11.507634</v>
      </c>
      <c r="AN162" s="52" t="n">
        <v>183.75</v>
      </c>
      <c r="AO162" s="52" t="n">
        <v>417.1215</v>
      </c>
      <c r="AP162" s="52" t="n">
        <v>11.656816</v>
      </c>
      <c r="AQ162" s="52" t="n">
        <v>183.75</v>
      </c>
      <c r="AR162" s="52" t="n">
        <v>331.8972</v>
      </c>
      <c r="AS162" s="52" t="n">
        <v>13.764885</v>
      </c>
      <c r="AT162" s="52" t="n">
        <v>183.75</v>
      </c>
      <c r="AU162" s="52" t="n">
        <v>596.9391</v>
      </c>
      <c r="AV162" s="52" t="n">
        <v>6.7735005</v>
      </c>
      <c r="AW162" s="52" t="n">
        <v>183.75</v>
      </c>
      <c r="AX162" s="52" t="n">
        <v>449.8216</v>
      </c>
      <c r="AY162" s="52" t="n">
        <v>10.500763</v>
      </c>
      <c r="AZ162" s="52" t="n">
        <v>183.75</v>
      </c>
      <c r="BA162" s="52" t="n">
        <v>445.4281</v>
      </c>
      <c r="BB162" s="52" t="n">
        <v>9.3067612</v>
      </c>
      <c r="BC162" s="52" t="n">
        <v>183.75</v>
      </c>
      <c r="BD162" s="52" t="n">
        <v>415.7296</v>
      </c>
      <c r="BE162" s="52" t="n">
        <v>12.408397</v>
      </c>
      <c r="BF162" s="52" t="n">
        <v>183.75</v>
      </c>
      <c r="BG162" s="52" t="n">
        <v>547.9387</v>
      </c>
      <c r="BH162" s="52" t="n">
        <v>7.3667394</v>
      </c>
      <c r="BI162" s="52" t="n">
        <v>183.75</v>
      </c>
      <c r="BJ162" s="52" t="n">
        <v>323.8713</v>
      </c>
      <c r="BK162" s="52" t="n">
        <v>15.348092</v>
      </c>
      <c r="BL162" s="52"/>
      <c r="BM162" s="59" t="n">
        <f aca="false">BC162</f>
        <v>183.75</v>
      </c>
      <c r="BN162" s="60" t="n">
        <f aca="false">AVERAGE(B162,E162,H162,K162,N162,Q162,T162,W162,Z162,AC162,AF162,AI162,AL162,AO162,AR162,AU162,AX162,BA162,BD162,BG162,BJ162)</f>
        <v>432.570514285714</v>
      </c>
      <c r="BO162" s="61" t="n">
        <f aca="false">AVERAGE(C162,F162,I162,L162,O162,R162,U162,X162,AA162,AD162,AG162,AJ162,AM162,AP162,AS162,AV162,AY162,BB162,BE162,BH162,BK162)</f>
        <v>10.9870748761905</v>
      </c>
      <c r="BP162" s="60" t="n">
        <f aca="false">STDEV(B162,E162,H162,K162,N162,Q162,T162,W162,Z162,AC162,AF162,AI162,AL162,AO162,AR162,AU162,AX162,BA162,BD162,BG162,BJ162)</f>
        <v>91.5017307621188</v>
      </c>
      <c r="BQ162" s="61" t="n">
        <f aca="false">STDEV(C162,F162,I162,L162,O162,R162,U162,X162,AA162,AD162,AG162,AJ162,AM162,AP162,AS162,AV162,AY162,BB162,BE162,BH162,BK162)</f>
        <v>2.55299899966523</v>
      </c>
    </row>
    <row r="163" customFormat="false" ht="26.8" hidden="false" customHeight="false" outlineLevel="0" collapsed="false">
      <c r="A163" s="52" t="n">
        <v>185</v>
      </c>
      <c r="B163" s="52" t="n">
        <v>454.8855</v>
      </c>
      <c r="C163" s="52" t="n">
        <v>11.496292</v>
      </c>
      <c r="D163" s="52" t="n">
        <v>185</v>
      </c>
      <c r="E163" s="52" t="n">
        <v>363.7056</v>
      </c>
      <c r="F163" s="52" t="n">
        <v>11.598037</v>
      </c>
      <c r="G163" s="52" t="n">
        <v>185</v>
      </c>
      <c r="H163" s="52" t="n">
        <v>535.5764</v>
      </c>
      <c r="I163" s="52" t="n">
        <v>7.953217</v>
      </c>
      <c r="J163" s="52" t="n">
        <v>185</v>
      </c>
      <c r="K163" s="52" t="n">
        <v>436.6949</v>
      </c>
      <c r="L163" s="52" t="n">
        <v>11.665867</v>
      </c>
      <c r="M163" s="52" t="n">
        <v>185</v>
      </c>
      <c r="N163" s="52" t="n">
        <v>614.8762</v>
      </c>
      <c r="O163" s="52" t="n">
        <v>5.9183206</v>
      </c>
      <c r="P163" s="52" t="n">
        <v>185</v>
      </c>
      <c r="Q163" s="52" t="n">
        <v>541.0586</v>
      </c>
      <c r="R163" s="52" t="n">
        <v>8.2422028</v>
      </c>
      <c r="S163" s="52" t="n">
        <v>185</v>
      </c>
      <c r="T163" s="52" t="n">
        <v>368.055</v>
      </c>
      <c r="U163" s="52" t="n">
        <v>13.061941</v>
      </c>
      <c r="V163" s="52" t="n">
        <v>185</v>
      </c>
      <c r="W163" s="52" t="n">
        <v>433.4802</v>
      </c>
      <c r="X163" s="52" t="n">
        <v>11.645256</v>
      </c>
      <c r="Y163" s="52" t="n">
        <v>185</v>
      </c>
      <c r="Z163" s="52" t="n">
        <v>432.4554</v>
      </c>
      <c r="AA163" s="52" t="n">
        <v>11.625082</v>
      </c>
      <c r="AB163" s="52" t="n">
        <v>185</v>
      </c>
      <c r="AC163" s="52" t="n">
        <v>288.5176</v>
      </c>
      <c r="AD163" s="52" t="n">
        <v>10.057688</v>
      </c>
      <c r="AE163" s="52" t="n">
        <v>185</v>
      </c>
      <c r="AF163" s="52" t="n">
        <v>357.1345</v>
      </c>
      <c r="AG163" s="52" t="n">
        <v>12.198364</v>
      </c>
      <c r="AH163" s="52" t="n">
        <v>185</v>
      </c>
      <c r="AI163" s="52" t="n">
        <v>262.192</v>
      </c>
      <c r="AJ163" s="52" t="n">
        <v>15.32988</v>
      </c>
      <c r="AK163" s="52" t="n">
        <v>185</v>
      </c>
      <c r="AL163" s="52" t="n">
        <v>440.6382</v>
      </c>
      <c r="AM163" s="52" t="n">
        <v>11.530098</v>
      </c>
      <c r="AN163" s="52" t="n">
        <v>185</v>
      </c>
      <c r="AO163" s="52" t="n">
        <v>424.6089</v>
      </c>
      <c r="AP163" s="52" t="n">
        <v>11.475136</v>
      </c>
      <c r="AQ163" s="52" t="n">
        <v>185</v>
      </c>
      <c r="AR163" s="52" t="n">
        <v>329.9651</v>
      </c>
      <c r="AS163" s="52" t="n">
        <v>13.74253</v>
      </c>
      <c r="AT163" s="52" t="n">
        <v>185</v>
      </c>
      <c r="AU163" s="52" t="n">
        <v>595.378</v>
      </c>
      <c r="AV163" s="52" t="n">
        <v>6.6480916</v>
      </c>
      <c r="AW163" s="52" t="n">
        <v>185</v>
      </c>
      <c r="AX163" s="52" t="n">
        <v>425.8403</v>
      </c>
      <c r="AY163" s="52" t="n">
        <v>10.888004</v>
      </c>
      <c r="AZ163" s="52" t="n">
        <v>185</v>
      </c>
      <c r="BA163" s="52" t="n">
        <v>436.9974</v>
      </c>
      <c r="BB163" s="52" t="n">
        <v>9.2423119</v>
      </c>
      <c r="BC163" s="52" t="n">
        <v>185</v>
      </c>
      <c r="BD163" s="52" t="n">
        <v>427.3621</v>
      </c>
      <c r="BE163" s="52" t="n">
        <v>12.846129</v>
      </c>
      <c r="BF163" s="52" t="n">
        <v>185</v>
      </c>
      <c r="BG163" s="52" t="n">
        <v>541.3299</v>
      </c>
      <c r="BH163" s="52" t="n">
        <v>7.5152672</v>
      </c>
      <c r="BI163" s="52" t="n">
        <v>185</v>
      </c>
      <c r="BJ163" s="52" t="n">
        <v>309.1937</v>
      </c>
      <c r="BK163" s="52" t="n">
        <v>14.781679</v>
      </c>
      <c r="BL163" s="52"/>
      <c r="BM163" s="59" t="n">
        <f aca="false">BC163</f>
        <v>185</v>
      </c>
      <c r="BN163" s="60" t="n">
        <f aca="false">AVERAGE(B163,E163,H163,K163,N163,Q163,T163,W163,Z163,AC163,AF163,AI163,AL163,AO163,AR163,AU163,AX163,BA163,BD163,BG163,BJ163)</f>
        <v>429.521214285714</v>
      </c>
      <c r="BO163" s="61" t="n">
        <f aca="false">AVERAGE(C163,F163,I163,L163,O163,R163,U163,X163,AA163,AD163,AG163,AJ163,AM163,AP163,AS163,AV163,AY163,BB163,BE163,BH163,BK163)</f>
        <v>10.926733052381</v>
      </c>
      <c r="BP163" s="60" t="n">
        <f aca="false">STDEV(B163,E163,H163,K163,N163,Q163,T163,W163,Z163,AC163,AF163,AI163,AL163,AO163,AR163,AU163,AX163,BA163,BD163,BG163,BJ163)</f>
        <v>96.077097719916</v>
      </c>
      <c r="BQ163" s="61" t="n">
        <f aca="false">STDEV(C163,F163,I163,L163,O163,R163,U163,X163,AA163,AD163,AG163,AJ163,AM163,AP163,AS163,AV163,AY163,BB163,BE163,BH163,BK163)</f>
        <v>2.54655621570768</v>
      </c>
    </row>
    <row r="164" customFormat="false" ht="26.8" hidden="false" customHeight="false" outlineLevel="0" collapsed="false">
      <c r="A164" s="52" t="n">
        <v>186.25</v>
      </c>
      <c r="B164" s="52" t="n">
        <v>457.4291</v>
      </c>
      <c r="C164" s="52" t="n">
        <v>11.514286</v>
      </c>
      <c r="D164" s="52" t="n">
        <v>186.25</v>
      </c>
      <c r="E164" s="52" t="n">
        <v>338.5939</v>
      </c>
      <c r="F164" s="52" t="n">
        <v>12.227154</v>
      </c>
      <c r="G164" s="52" t="n">
        <v>186.25</v>
      </c>
      <c r="H164" s="52" t="n">
        <v>543.4723</v>
      </c>
      <c r="I164" s="52" t="n">
        <v>8.2211559</v>
      </c>
      <c r="J164" s="52" t="n">
        <v>186.25</v>
      </c>
      <c r="K164" s="52" t="n">
        <v>433.5742</v>
      </c>
      <c r="L164" s="52" t="n">
        <v>11.916249</v>
      </c>
      <c r="M164" s="52" t="n">
        <v>186.25</v>
      </c>
      <c r="N164" s="52" t="n">
        <v>605.5094</v>
      </c>
      <c r="O164" s="52" t="n">
        <v>6.0477644</v>
      </c>
      <c r="P164" s="52" t="n">
        <v>186.25</v>
      </c>
      <c r="Q164" s="52" t="n">
        <v>512.2009</v>
      </c>
      <c r="R164" s="52" t="n">
        <v>8.1327154</v>
      </c>
      <c r="S164" s="52" t="n">
        <v>186.25</v>
      </c>
      <c r="T164" s="52" t="n">
        <v>350.7924</v>
      </c>
      <c r="U164" s="52" t="n">
        <v>12.192585</v>
      </c>
      <c r="V164" s="52" t="n">
        <v>186.25</v>
      </c>
      <c r="W164" s="52" t="n">
        <v>425.4722</v>
      </c>
      <c r="X164" s="52" t="n">
        <v>11.245474</v>
      </c>
      <c r="Y164" s="52" t="n">
        <v>186.25</v>
      </c>
      <c r="Z164" s="52" t="n">
        <v>421.4978</v>
      </c>
      <c r="AA164" s="52" t="n">
        <v>11.365976</v>
      </c>
      <c r="AB164" s="52" t="n">
        <v>186.25</v>
      </c>
      <c r="AC164" s="52" t="n">
        <v>314.0541</v>
      </c>
      <c r="AD164" s="52" t="n">
        <v>9.5350055</v>
      </c>
      <c r="AE164" s="52" t="n">
        <v>186.25</v>
      </c>
      <c r="AF164" s="52" t="n">
        <v>362.8533</v>
      </c>
      <c r="AG164" s="52" t="n">
        <v>12.040676</v>
      </c>
      <c r="AH164" s="52" t="n">
        <v>186.25</v>
      </c>
      <c r="AI164" s="52" t="n">
        <v>259.0544</v>
      </c>
      <c r="AJ164" s="52" t="n">
        <v>14.098473</v>
      </c>
      <c r="AK164" s="52" t="n">
        <v>186.25</v>
      </c>
      <c r="AL164" s="52" t="n">
        <v>444.7228</v>
      </c>
      <c r="AM164" s="52" t="n">
        <v>11.643839</v>
      </c>
      <c r="AN164" s="52" t="n">
        <v>186.25</v>
      </c>
      <c r="AO164" s="52" t="n">
        <v>426.5582</v>
      </c>
      <c r="AP164" s="52" t="n">
        <v>11.732933</v>
      </c>
      <c r="AQ164" s="52" t="n">
        <v>186.25</v>
      </c>
      <c r="AR164" s="52" t="n">
        <v>329.611</v>
      </c>
      <c r="AS164" s="52" t="n">
        <v>12.084406</v>
      </c>
      <c r="AT164" s="52" t="n">
        <v>186.25</v>
      </c>
      <c r="AU164" s="52" t="n">
        <v>603.1257</v>
      </c>
      <c r="AV164" s="52" t="n">
        <v>6.508506</v>
      </c>
      <c r="AW164" s="52" t="n">
        <v>186.25</v>
      </c>
      <c r="AX164" s="52" t="n">
        <v>396.8953</v>
      </c>
      <c r="AY164" s="52" t="n">
        <v>11.366194</v>
      </c>
      <c r="AZ164" s="52" t="n">
        <v>186.25</v>
      </c>
      <c r="BA164" s="52" t="n">
        <v>422.5921</v>
      </c>
      <c r="BB164" s="52" t="n">
        <v>9.5983642</v>
      </c>
      <c r="BC164" s="52" t="n">
        <v>186.25</v>
      </c>
      <c r="BD164" s="52" t="n">
        <v>418.682</v>
      </c>
      <c r="BE164" s="52" t="n">
        <v>12.353435</v>
      </c>
      <c r="BF164" s="52" t="n">
        <v>186.25</v>
      </c>
      <c r="BG164" s="52" t="n">
        <v>516.0824</v>
      </c>
      <c r="BH164" s="52" t="n">
        <v>7.7159215</v>
      </c>
      <c r="BI164" s="52" t="n">
        <v>186.25</v>
      </c>
      <c r="BJ164" s="52" t="n">
        <v>298.0856</v>
      </c>
      <c r="BK164" s="52" t="n">
        <v>15.783642</v>
      </c>
      <c r="BL164" s="52"/>
      <c r="BM164" s="59" t="n">
        <f aca="false">BC164</f>
        <v>186.25</v>
      </c>
      <c r="BN164" s="60" t="n">
        <f aca="false">AVERAGE(B164,E164,H164,K164,N164,Q164,T164,W164,Z164,AC164,AF164,AI164,AL164,AO164,AR164,AU164,AX164,BA164,BD164,BG164,BJ164)</f>
        <v>422.898052380952</v>
      </c>
      <c r="BO164" s="61" t="n">
        <f aca="false">AVERAGE(C164,F164,I164,L164,O164,R164,U164,X164,AA164,AD164,AG164,AJ164,AM164,AP164,AS164,AV164,AY164,BB164,BE164,BH164,BK164)</f>
        <v>10.8249883285714</v>
      </c>
      <c r="BP164" s="60" t="n">
        <f aca="false">STDEV(B164,E164,H164,K164,N164,Q164,T164,W164,Z164,AC164,AF164,AI164,AL164,AO164,AR164,AU164,AX164,BA164,BD164,BG164,BJ164)</f>
        <v>94.4479291522986</v>
      </c>
      <c r="BQ164" s="61" t="n">
        <f aca="false">STDEV(C164,F164,I164,L164,O164,R164,U164,X164,AA164,AD164,AG164,AJ164,AM164,AP164,AS164,AV164,AY164,BB164,BE164,BH164,BK164)</f>
        <v>2.41641139374678</v>
      </c>
    </row>
    <row r="165" customFormat="false" ht="26.8" hidden="false" customHeight="false" outlineLevel="0" collapsed="false">
      <c r="A165" s="52" t="n">
        <v>187.5</v>
      </c>
      <c r="B165" s="52" t="n">
        <v>460.0223</v>
      </c>
      <c r="C165" s="52" t="n">
        <v>11.664122</v>
      </c>
      <c r="D165" s="52" t="n">
        <v>187.5</v>
      </c>
      <c r="E165" s="52" t="n">
        <v>330.2947</v>
      </c>
      <c r="F165" s="52" t="n">
        <v>12.008942</v>
      </c>
      <c r="G165" s="52" t="n">
        <v>187.5</v>
      </c>
      <c r="H165" s="52" t="n">
        <v>529.6682</v>
      </c>
      <c r="I165" s="52" t="n">
        <v>8.1378408</v>
      </c>
      <c r="J165" s="52" t="n">
        <v>187.5</v>
      </c>
      <c r="K165" s="52" t="n">
        <v>435.7653</v>
      </c>
      <c r="L165" s="52" t="n">
        <v>12.49542</v>
      </c>
      <c r="M165" s="52" t="n">
        <v>187.5</v>
      </c>
      <c r="N165" s="52" t="n">
        <v>595.2764</v>
      </c>
      <c r="O165" s="52" t="n">
        <v>6.2817884</v>
      </c>
      <c r="P165" s="52" t="n">
        <v>187.5</v>
      </c>
      <c r="Q165" s="52" t="n">
        <v>480.1361</v>
      </c>
      <c r="R165" s="52" t="n">
        <v>8.4670665</v>
      </c>
      <c r="S165" s="52" t="n">
        <v>187.5</v>
      </c>
      <c r="T165" s="52" t="n">
        <v>329.3144</v>
      </c>
      <c r="U165" s="52" t="n">
        <v>11.639149</v>
      </c>
      <c r="V165" s="52" t="n">
        <v>187.5</v>
      </c>
      <c r="W165" s="52" t="n">
        <v>419.0686</v>
      </c>
      <c r="X165" s="52" t="n">
        <v>11.436205</v>
      </c>
      <c r="Y165" s="52" t="n">
        <v>187.5</v>
      </c>
      <c r="Z165" s="52" t="n">
        <v>419.4563</v>
      </c>
      <c r="AA165" s="52" t="n">
        <v>11.911014</v>
      </c>
      <c r="AB165" s="52" t="n">
        <v>187.5</v>
      </c>
      <c r="AC165" s="52" t="n">
        <v>351.8852</v>
      </c>
      <c r="AD165" s="52" t="n">
        <v>8.8675027</v>
      </c>
      <c r="AE165" s="52" t="n">
        <v>187.5</v>
      </c>
      <c r="AF165" s="52" t="n">
        <v>370.5396</v>
      </c>
      <c r="AG165" s="52" t="n">
        <v>12.460196</v>
      </c>
      <c r="AH165" s="52" t="n">
        <v>187.5</v>
      </c>
      <c r="AI165" s="52" t="n">
        <v>278.4651</v>
      </c>
      <c r="AJ165" s="52" t="n">
        <v>7.6327154</v>
      </c>
      <c r="AK165" s="52" t="n">
        <v>187.5</v>
      </c>
      <c r="AL165" s="52" t="n">
        <v>444.0972</v>
      </c>
      <c r="AM165" s="52" t="n">
        <v>11.948637</v>
      </c>
      <c r="AN165" s="52" t="n">
        <v>187.5</v>
      </c>
      <c r="AO165" s="52" t="n">
        <v>431.1995</v>
      </c>
      <c r="AP165" s="52" t="n">
        <v>12.081025</v>
      </c>
      <c r="AQ165" s="52" t="n">
        <v>187.5</v>
      </c>
      <c r="AR165" s="52" t="n">
        <v>348.8822</v>
      </c>
      <c r="AS165" s="52" t="n">
        <v>13.242312</v>
      </c>
      <c r="AT165" s="52" t="n">
        <v>187.5</v>
      </c>
      <c r="AU165" s="52" t="n">
        <v>583.8685</v>
      </c>
      <c r="AV165" s="52" t="n">
        <v>6.3980371</v>
      </c>
      <c r="AW165" s="52" t="n">
        <v>187.5</v>
      </c>
      <c r="AX165" s="52" t="n">
        <v>393.9004</v>
      </c>
      <c r="AY165" s="52" t="n">
        <v>13.050273</v>
      </c>
      <c r="AZ165" s="52" t="n">
        <v>187.5</v>
      </c>
      <c r="BA165" s="52" t="n">
        <v>427.8138</v>
      </c>
      <c r="BB165" s="52" t="n">
        <v>10.818866</v>
      </c>
      <c r="BC165" s="52" t="n">
        <v>187.5</v>
      </c>
      <c r="BD165" s="52" t="n">
        <v>388.6346</v>
      </c>
      <c r="BE165" s="52" t="n">
        <v>11.718212</v>
      </c>
      <c r="BF165" s="52" t="n">
        <v>187.5</v>
      </c>
      <c r="BG165" s="52" t="n">
        <v>515.1615</v>
      </c>
      <c r="BH165" s="52" t="n">
        <v>8.0545256</v>
      </c>
      <c r="BI165" s="52" t="n">
        <v>187.5</v>
      </c>
      <c r="BJ165" s="52" t="n">
        <v>296.2058</v>
      </c>
      <c r="BK165" s="52" t="n">
        <v>16.516794</v>
      </c>
      <c r="BL165" s="52"/>
      <c r="BM165" s="59" t="n">
        <f aca="false">BC165</f>
        <v>187.5</v>
      </c>
      <c r="BN165" s="60" t="n">
        <f aca="false">AVERAGE(B165,E165,H165,K165,N165,Q165,T165,W165,Z165,AC165,AF165,AI165,AL165,AO165,AR165,AU165,AX165,BA165,BD165,BG165,BJ165)</f>
        <v>420.459795238095</v>
      </c>
      <c r="BO165" s="61" t="n">
        <f aca="false">AVERAGE(C165,F165,I165,L165,O165,R165,U165,X165,AA165,AD165,AG165,AJ165,AM165,AP165,AS165,AV165,AY165,BB165,BE165,BH165,BK165)</f>
        <v>10.8014592142857</v>
      </c>
      <c r="BP165" s="60" t="n">
        <f aca="false">STDEV(B165,E165,H165,K165,N165,Q165,T165,W165,Z165,AC165,AF165,AI165,AL165,AO165,AR165,AU165,AX165,BA165,BD165,BG165,BJ165)</f>
        <v>86.6962560278843</v>
      </c>
      <c r="BQ165" s="61" t="n">
        <f aca="false">STDEV(C165,F165,I165,L165,O165,R165,U165,X165,AA165,AD165,AG165,AJ165,AM165,AP165,AS165,AV165,AY165,BB165,BE165,BH165,BK165)</f>
        <v>2.56243482730326</v>
      </c>
    </row>
    <row r="166" customFormat="false" ht="26.8" hidden="false" customHeight="false" outlineLevel="0" collapsed="false">
      <c r="A166" s="52" t="n">
        <v>188.75</v>
      </c>
      <c r="B166" s="52" t="n">
        <v>462.2373</v>
      </c>
      <c r="C166" s="52" t="n">
        <v>11.676227</v>
      </c>
      <c r="D166" s="52" t="n">
        <v>188.75</v>
      </c>
      <c r="E166" s="52" t="n">
        <v>332.7951</v>
      </c>
      <c r="F166" s="52" t="n">
        <v>10.206216</v>
      </c>
      <c r="G166" s="52" t="n">
        <v>188.75</v>
      </c>
      <c r="H166" s="52" t="n">
        <v>439.2993</v>
      </c>
      <c r="I166" s="52" t="n">
        <v>7.8678299</v>
      </c>
      <c r="J166" s="52" t="n">
        <v>188.75</v>
      </c>
      <c r="K166" s="52" t="n">
        <v>433.9715</v>
      </c>
      <c r="L166" s="52" t="n">
        <v>12.635769</v>
      </c>
      <c r="M166" s="52" t="n">
        <v>188.75</v>
      </c>
      <c r="N166" s="52" t="n">
        <v>578.8817</v>
      </c>
      <c r="O166" s="52" t="n">
        <v>6.5565976</v>
      </c>
      <c r="P166" s="52" t="n">
        <v>188.75</v>
      </c>
      <c r="Q166" s="52" t="n">
        <v>463.5017</v>
      </c>
      <c r="R166" s="52" t="n">
        <v>8.7730643</v>
      </c>
      <c r="S166" s="52" t="n">
        <v>188.75</v>
      </c>
      <c r="T166" s="52" t="n">
        <v>337.8466</v>
      </c>
      <c r="U166" s="52" t="n">
        <v>13.597492</v>
      </c>
      <c r="V166" s="52" t="n">
        <v>188.75</v>
      </c>
      <c r="W166" s="52" t="n">
        <v>420.6218</v>
      </c>
      <c r="X166" s="52" t="n">
        <v>11.688004</v>
      </c>
      <c r="Y166" s="52" t="n">
        <v>188.75</v>
      </c>
      <c r="Z166" s="52" t="n">
        <v>417.5896</v>
      </c>
      <c r="AA166" s="52" t="n">
        <v>11.768266</v>
      </c>
      <c r="AB166" s="52" t="n">
        <v>188.75</v>
      </c>
      <c r="AC166" s="52" t="n">
        <v>413.228</v>
      </c>
      <c r="AD166" s="52" t="n">
        <v>8.7712105</v>
      </c>
      <c r="AE166" s="52" t="n">
        <v>188.75</v>
      </c>
      <c r="AF166" s="52" t="n">
        <v>359.4762</v>
      </c>
      <c r="AG166" s="52" t="n">
        <v>11.584188</v>
      </c>
      <c r="AH166" s="52" t="n">
        <v>188.75</v>
      </c>
      <c r="AI166" s="52" t="n">
        <v>286.8489</v>
      </c>
      <c r="AJ166" s="52" t="n">
        <v>8.5377317</v>
      </c>
      <c r="AK166" s="52" t="n">
        <v>188.75</v>
      </c>
      <c r="AL166" s="52" t="n">
        <v>414.5071</v>
      </c>
      <c r="AM166" s="52" t="n">
        <v>10.8988</v>
      </c>
      <c r="AN166" s="52" t="n">
        <v>188.75</v>
      </c>
      <c r="AO166" s="52" t="n">
        <v>435.6581</v>
      </c>
      <c r="AP166" s="52" t="n">
        <v>11.677972</v>
      </c>
      <c r="AQ166" s="52" t="n">
        <v>188.75</v>
      </c>
      <c r="AR166" s="52" t="n">
        <v>356.7132</v>
      </c>
      <c r="AS166" s="52" t="n">
        <v>13.988004</v>
      </c>
      <c r="AT166" s="52" t="n">
        <v>188.75</v>
      </c>
      <c r="AU166" s="52" t="n">
        <v>508.5898</v>
      </c>
      <c r="AV166" s="52" t="n">
        <v>6.8219193</v>
      </c>
      <c r="AW166" s="52" t="n">
        <v>188.75</v>
      </c>
      <c r="AX166" s="52" t="n">
        <v>383.3805</v>
      </c>
      <c r="AY166" s="52" t="n">
        <v>13.428899</v>
      </c>
      <c r="AZ166" s="52" t="n">
        <v>188.75</v>
      </c>
      <c r="BA166" s="52" t="n">
        <v>416.0452</v>
      </c>
      <c r="BB166" s="52" t="n">
        <v>11.218866</v>
      </c>
      <c r="BC166" s="52" t="n">
        <v>188.75</v>
      </c>
      <c r="BD166" s="52" t="n">
        <v>372.2273</v>
      </c>
      <c r="BE166" s="52" t="n">
        <v>12.828026</v>
      </c>
      <c r="BF166" s="52" t="n">
        <v>188.75</v>
      </c>
      <c r="BG166" s="52" t="n">
        <v>501.1226</v>
      </c>
      <c r="BH166" s="52" t="n">
        <v>8.387241</v>
      </c>
      <c r="BI166" s="52" t="n">
        <v>188.75</v>
      </c>
      <c r="BJ166" s="52" t="n">
        <v>293.1733</v>
      </c>
      <c r="BK166" s="52" t="n">
        <v>15.518103</v>
      </c>
      <c r="BL166" s="52"/>
      <c r="BM166" s="59" t="n">
        <f aca="false">BC166</f>
        <v>188.75</v>
      </c>
      <c r="BN166" s="60" t="n">
        <f aca="false">AVERAGE(B166,E166,H166,K166,N166,Q166,T166,W166,Z166,AC166,AF166,AI166,AL166,AO166,AR166,AU166,AX166,BA166,BD166,BG166,BJ166)</f>
        <v>410.843561904762</v>
      </c>
      <c r="BO166" s="61" t="n">
        <f aca="false">AVERAGE(C166,F166,I166,L166,O166,R166,U166,X166,AA166,AD166,AG166,AJ166,AM166,AP166,AS166,AV166,AY166,BB166,BE166,BH166,BK166)</f>
        <v>10.877639347619</v>
      </c>
      <c r="BP166" s="60" t="n">
        <f aca="false">STDEV(B166,E166,H166,K166,N166,Q166,T166,W166,Z166,AC166,AF166,AI166,AL166,AO166,AR166,AU166,AX166,BA166,BD166,BG166,BJ166)</f>
        <v>71.3997707799295</v>
      </c>
      <c r="BQ166" s="61" t="n">
        <f aca="false">STDEV(C166,F166,I166,L166,O166,R166,U166,X166,AA166,AD166,AG166,AJ166,AM166,AP166,AS166,AV166,AY166,BB166,BE166,BH166,BK166)</f>
        <v>2.45486922840686</v>
      </c>
    </row>
    <row r="167" customFormat="false" ht="26.8" hidden="false" customHeight="false" outlineLevel="0" collapsed="false">
      <c r="A167" s="52" t="n">
        <v>190</v>
      </c>
      <c r="B167" s="52" t="n">
        <v>456.9612</v>
      </c>
      <c r="C167" s="52" t="n">
        <v>11.259433</v>
      </c>
      <c r="D167" s="52" t="n">
        <v>190</v>
      </c>
      <c r="E167" s="52" t="n">
        <v>360.0135</v>
      </c>
      <c r="F167" s="52" t="n">
        <v>9.8558342</v>
      </c>
      <c r="G167" s="52" t="n">
        <v>190</v>
      </c>
      <c r="H167" s="52" t="n">
        <v>402.2954</v>
      </c>
      <c r="I167" s="52" t="n">
        <v>9.2249727</v>
      </c>
      <c r="J167" s="52" t="n">
        <v>190</v>
      </c>
      <c r="K167" s="52" t="n">
        <v>433.7142</v>
      </c>
      <c r="L167" s="52" t="n">
        <v>12.431734</v>
      </c>
      <c r="M167" s="52" t="n">
        <v>190</v>
      </c>
      <c r="N167" s="52" t="n">
        <v>586.4468</v>
      </c>
      <c r="O167" s="52" t="n">
        <v>6.806325</v>
      </c>
      <c r="P167" s="52" t="n">
        <v>190</v>
      </c>
      <c r="Q167" s="52" t="n">
        <v>436.9791</v>
      </c>
      <c r="R167" s="52" t="n">
        <v>9.1011996</v>
      </c>
      <c r="S167" s="52" t="n">
        <v>190</v>
      </c>
      <c r="T167" s="52" t="n">
        <v>340.5342</v>
      </c>
      <c r="U167" s="52" t="n">
        <v>14.7506</v>
      </c>
      <c r="V167" s="52" t="n">
        <v>190</v>
      </c>
      <c r="W167" s="52" t="n">
        <v>423.1881</v>
      </c>
      <c r="X167" s="52" t="n">
        <v>11.177754</v>
      </c>
      <c r="Y167" s="52" t="n">
        <v>190</v>
      </c>
      <c r="Z167" s="52" t="n">
        <v>414.4573</v>
      </c>
      <c r="AA167" s="52" t="n">
        <v>11.556925</v>
      </c>
      <c r="AB167" s="52" t="n">
        <v>190</v>
      </c>
      <c r="AC167" s="52" t="n">
        <v>441.6955</v>
      </c>
      <c r="AD167" s="52" t="n">
        <v>8.8022901</v>
      </c>
      <c r="AE167" s="52" t="n">
        <v>190</v>
      </c>
      <c r="AF167" s="52" t="n">
        <v>356.3409</v>
      </c>
      <c r="AG167" s="52" t="n">
        <v>11.141112</v>
      </c>
      <c r="AH167" s="52" t="n">
        <v>190</v>
      </c>
      <c r="AI167" s="52" t="n">
        <v>308.1985</v>
      </c>
      <c r="AJ167" s="52" t="n">
        <v>8.1861505</v>
      </c>
      <c r="AK167" s="52" t="n">
        <v>190</v>
      </c>
      <c r="AL167" s="52" t="n">
        <v>379.6186</v>
      </c>
      <c r="AM167" s="52" t="n">
        <v>11.13217</v>
      </c>
      <c r="AN167" s="52" t="n">
        <v>190</v>
      </c>
      <c r="AO167" s="52" t="n">
        <v>438.3795</v>
      </c>
      <c r="AP167" s="52" t="n">
        <v>11.07928</v>
      </c>
      <c r="AQ167" s="52" t="n">
        <v>190</v>
      </c>
      <c r="AR167" s="52" t="n">
        <v>354.4703</v>
      </c>
      <c r="AS167" s="52" t="n">
        <v>13.516358</v>
      </c>
      <c r="AT167" s="52" t="n">
        <v>190</v>
      </c>
      <c r="AU167" s="52" t="n">
        <v>538.8949</v>
      </c>
      <c r="AV167" s="52" t="n">
        <v>7.6625954</v>
      </c>
      <c r="AW167" s="52" t="n">
        <v>190</v>
      </c>
      <c r="AX167" s="52" t="n">
        <v>383.6814</v>
      </c>
      <c r="AY167" s="52" t="n">
        <v>13.916903</v>
      </c>
      <c r="AZ167" s="52" t="n">
        <v>190</v>
      </c>
      <c r="BA167" s="52" t="n">
        <v>402.8348</v>
      </c>
      <c r="BB167" s="52" t="n">
        <v>11.673501</v>
      </c>
      <c r="BC167" s="52" t="n">
        <v>190</v>
      </c>
      <c r="BD167" s="52" t="n">
        <v>375.7415</v>
      </c>
      <c r="BE167" s="52" t="n">
        <v>14.558342</v>
      </c>
      <c r="BF167" s="52" t="n">
        <v>190</v>
      </c>
      <c r="BG167" s="52" t="n">
        <v>509.7541</v>
      </c>
      <c r="BH167" s="52" t="n">
        <v>8.840349</v>
      </c>
      <c r="BI167" s="52" t="n">
        <v>190</v>
      </c>
      <c r="BJ167" s="52" t="n">
        <v>298.6423</v>
      </c>
      <c r="BK167" s="52" t="n">
        <v>15.70807</v>
      </c>
      <c r="BL167" s="52"/>
      <c r="BM167" s="59" t="n">
        <f aca="false">BC167</f>
        <v>190</v>
      </c>
      <c r="BN167" s="60" t="n">
        <f aca="false">AVERAGE(B167,E167,H167,K167,N167,Q167,T167,W167,Z167,AC167,AF167,AI167,AL167,AO167,AR167,AU167,AX167,BA167,BD167,BG167,BJ167)</f>
        <v>411.56390952381</v>
      </c>
      <c r="BO167" s="61" t="n">
        <f aca="false">AVERAGE(C167,F167,I167,L167,O167,R167,U167,X167,AA167,AD167,AG167,AJ167,AM167,AP167,AS167,AV167,AY167,BB167,BE167,BH167,BK167)</f>
        <v>11.0658046904762</v>
      </c>
      <c r="BP167" s="60" t="n">
        <f aca="false">STDEV(B167,E167,H167,K167,N167,Q167,T167,W167,Z167,AC167,AF167,AI167,AL167,AO167,AR167,AU167,AX167,BA167,BD167,BG167,BJ167)</f>
        <v>71.4483699548416</v>
      </c>
      <c r="BQ167" s="61" t="n">
        <f aca="false">STDEV(C167,F167,I167,L167,O167,R167,U167,X167,AA167,AD167,AG167,AJ167,AM167,AP167,AS167,AV167,AY167,BB167,BE167,BH167,BK167)</f>
        <v>2.45766755922172</v>
      </c>
    </row>
    <row r="168" customFormat="false" ht="26.8" hidden="false" customHeight="false" outlineLevel="0" collapsed="false">
      <c r="A168" s="52" t="n">
        <v>191.25</v>
      </c>
      <c r="B168" s="52" t="n">
        <v>460.8444</v>
      </c>
      <c r="C168" s="52" t="n">
        <v>11.063468</v>
      </c>
      <c r="D168" s="52" t="n">
        <v>191.25</v>
      </c>
      <c r="E168" s="52" t="n">
        <v>371.1875</v>
      </c>
      <c r="F168" s="52" t="n">
        <v>8.7697928</v>
      </c>
      <c r="G168" s="52" t="n">
        <v>191.25</v>
      </c>
      <c r="H168" s="52" t="n">
        <v>385.5226</v>
      </c>
      <c r="I168" s="52" t="n">
        <v>11.164013</v>
      </c>
      <c r="J168" s="52" t="n">
        <v>191.25</v>
      </c>
      <c r="K168" s="52" t="n">
        <v>432.7997</v>
      </c>
      <c r="L168" s="52" t="n">
        <v>12.228135</v>
      </c>
      <c r="M168" s="52" t="n">
        <v>191.25</v>
      </c>
      <c r="N168" s="52" t="n">
        <v>577.8615</v>
      </c>
      <c r="O168" s="52" t="n">
        <v>6.9113413</v>
      </c>
      <c r="P168" s="52" t="n">
        <v>191.25</v>
      </c>
      <c r="Q168" s="52" t="n">
        <v>442.834</v>
      </c>
      <c r="R168" s="52" t="n">
        <v>10.113959</v>
      </c>
      <c r="S168" s="52" t="n">
        <v>191.25</v>
      </c>
      <c r="T168" s="52" t="n">
        <v>328.8406</v>
      </c>
      <c r="U168" s="52" t="n">
        <v>13.175791</v>
      </c>
      <c r="V168" s="52" t="n">
        <v>191.25</v>
      </c>
      <c r="W168" s="52" t="n">
        <v>437.2819</v>
      </c>
      <c r="X168" s="52" t="n">
        <v>11.068593</v>
      </c>
      <c r="Y168" s="52" t="n">
        <v>191.25</v>
      </c>
      <c r="Z168" s="52" t="n">
        <v>410.832</v>
      </c>
      <c r="AA168" s="52" t="n">
        <v>11.794547</v>
      </c>
      <c r="AB168" s="52" t="n">
        <v>191.25</v>
      </c>
      <c r="AC168" s="52" t="n">
        <v>466.3254</v>
      </c>
      <c r="AD168" s="52" t="n">
        <v>9.3184297</v>
      </c>
      <c r="AE168" s="52" t="n">
        <v>191.25</v>
      </c>
      <c r="AF168" s="52" t="n">
        <v>374.5341</v>
      </c>
      <c r="AG168" s="52" t="n">
        <v>12.283315</v>
      </c>
      <c r="AH168" s="52" t="n">
        <v>191.25</v>
      </c>
      <c r="AI168" s="52" t="n">
        <v>361.4411</v>
      </c>
      <c r="AJ168" s="52" t="n">
        <v>8.0693566</v>
      </c>
      <c r="AK168" s="52" t="n">
        <v>191.25</v>
      </c>
      <c r="AL168" s="52" t="n">
        <v>365.4746</v>
      </c>
      <c r="AM168" s="52" t="n">
        <v>12.338822</v>
      </c>
      <c r="AN168" s="52" t="n">
        <v>191.25</v>
      </c>
      <c r="AO168" s="52" t="n">
        <v>450.2843</v>
      </c>
      <c r="AP168" s="52" t="n">
        <v>11.105344</v>
      </c>
      <c r="AQ168" s="52" t="n">
        <v>191.25</v>
      </c>
      <c r="AR168" s="52" t="n">
        <v>356.4049</v>
      </c>
      <c r="AS168" s="52" t="n">
        <v>14.244384</v>
      </c>
      <c r="AT168" s="52" t="n">
        <v>191.25</v>
      </c>
      <c r="AU168" s="52" t="n">
        <v>506.4053</v>
      </c>
      <c r="AV168" s="52" t="n">
        <v>8.0477644</v>
      </c>
      <c r="AW168" s="52" t="n">
        <v>191.25</v>
      </c>
      <c r="AX168" s="52" t="n">
        <v>380.7292</v>
      </c>
      <c r="AY168" s="52" t="n">
        <v>13.492803</v>
      </c>
      <c r="AZ168" s="52" t="n">
        <v>191.25</v>
      </c>
      <c r="BA168" s="52" t="n">
        <v>397.8027</v>
      </c>
      <c r="BB168" s="52" t="n">
        <v>12.419847</v>
      </c>
      <c r="BC168" s="52" t="n">
        <v>191.25</v>
      </c>
      <c r="BD168" s="52" t="n">
        <v>359.0298</v>
      </c>
      <c r="BE168" s="52" t="n">
        <v>13.491603</v>
      </c>
      <c r="BF168" s="52" t="n">
        <v>191.25</v>
      </c>
      <c r="BG168" s="52" t="n">
        <v>516.4722</v>
      </c>
      <c r="BH168" s="52" t="n">
        <v>8.8095965</v>
      </c>
      <c r="BI168" s="52" t="n">
        <v>191.25</v>
      </c>
      <c r="BJ168" s="52" t="n">
        <v>307.974</v>
      </c>
      <c r="BK168" s="52" t="n">
        <v>15.32759</v>
      </c>
      <c r="BL168" s="52"/>
      <c r="BM168" s="59" t="n">
        <f aca="false">BC168</f>
        <v>191.25</v>
      </c>
      <c r="BN168" s="60" t="n">
        <f aca="false">AVERAGE(B168,E168,H168,K168,N168,Q168,T168,W168,Z168,AC168,AF168,AI168,AL168,AO168,AR168,AU168,AX168,BA168,BD168,BG168,BJ168)</f>
        <v>413.851514285714</v>
      </c>
      <c r="BO168" s="61" t="n">
        <f aca="false">AVERAGE(C168,F168,I168,L168,O168,R168,U168,X168,AA168,AD168,AG168,AJ168,AM168,AP168,AS168,AV168,AY168,BB168,BE168,BH168,BK168)</f>
        <v>11.2018331095238</v>
      </c>
      <c r="BP168" s="60" t="n">
        <f aca="false">STDEV(B168,E168,H168,K168,N168,Q168,T168,W168,Z168,AC168,AF168,AI168,AL168,AO168,AR168,AU168,AX168,BA168,BD168,BG168,BJ168)</f>
        <v>66.8564364239771</v>
      </c>
      <c r="BQ168" s="61" t="n">
        <f aca="false">STDEV(C168,F168,I168,L168,O168,R168,U168,X168,AA168,AD168,AG168,AJ168,AM168,AP168,AS168,AV168,AY168,BB168,BE168,BH168,BK168)</f>
        <v>2.24279296996744</v>
      </c>
    </row>
    <row r="169" customFormat="false" ht="26.8" hidden="false" customHeight="false" outlineLevel="0" collapsed="false">
      <c r="A169" s="52" t="n">
        <v>192.5</v>
      </c>
      <c r="B169" s="52" t="n">
        <v>465.3704</v>
      </c>
      <c r="C169" s="52" t="n">
        <v>10.933043</v>
      </c>
      <c r="D169" s="52" t="n">
        <v>192.5</v>
      </c>
      <c r="E169" s="52" t="n">
        <v>435.3743</v>
      </c>
      <c r="F169" s="52" t="n">
        <v>8.3395856</v>
      </c>
      <c r="G169" s="52" t="n">
        <v>192.5</v>
      </c>
      <c r="H169" s="52" t="n">
        <v>363.8902</v>
      </c>
      <c r="I169" s="52" t="n">
        <v>11.646456</v>
      </c>
      <c r="J169" s="52" t="n">
        <v>192.5</v>
      </c>
      <c r="K169" s="52" t="n">
        <v>434.6512</v>
      </c>
      <c r="L169" s="52" t="n">
        <v>12.336968</v>
      </c>
      <c r="M169" s="52" t="n">
        <v>192.5</v>
      </c>
      <c r="N169" s="52" t="n">
        <v>571.6903</v>
      </c>
      <c r="O169" s="52" t="n">
        <v>6.9683751</v>
      </c>
      <c r="P169" s="52" t="n">
        <v>192.5</v>
      </c>
      <c r="Q169" s="52" t="n">
        <v>449.4927</v>
      </c>
      <c r="R169" s="52" t="n">
        <v>11.01265</v>
      </c>
      <c r="S169" s="52" t="n">
        <v>192.5</v>
      </c>
      <c r="T169" s="52" t="n">
        <v>325.2121</v>
      </c>
      <c r="U169" s="52" t="n">
        <v>13.265431</v>
      </c>
      <c r="V169" s="52" t="n">
        <v>192.5</v>
      </c>
      <c r="W169" s="52" t="n">
        <v>440.8362</v>
      </c>
      <c r="X169" s="52" t="n">
        <v>10.796619</v>
      </c>
      <c r="Y169" s="52" t="n">
        <v>192.5</v>
      </c>
      <c r="Z169" s="52" t="n">
        <v>419.254</v>
      </c>
      <c r="AA169" s="52" t="n">
        <v>12.603381</v>
      </c>
      <c r="AB169" s="52" t="n">
        <v>192.5</v>
      </c>
      <c r="AC169" s="52" t="n">
        <v>434.8212</v>
      </c>
      <c r="AD169" s="52" t="n">
        <v>8.8160305</v>
      </c>
      <c r="AE169" s="52" t="n">
        <v>192.5</v>
      </c>
      <c r="AF169" s="52" t="n">
        <v>368.4063</v>
      </c>
      <c r="AG169" s="52" t="n">
        <v>11.691603</v>
      </c>
      <c r="AH169" s="52" t="n">
        <v>192.5</v>
      </c>
      <c r="AI169" s="52" t="n">
        <v>444.9585</v>
      </c>
      <c r="AJ169" s="52" t="n">
        <v>7.8251908</v>
      </c>
      <c r="AK169" s="52" t="n">
        <v>192.5</v>
      </c>
      <c r="AL169" s="52" t="n">
        <v>369.4826</v>
      </c>
      <c r="AM169" s="52" t="n">
        <v>14.488877</v>
      </c>
      <c r="AN169" s="52" t="n">
        <v>192.5</v>
      </c>
      <c r="AO169" s="52" t="n">
        <v>410.3907</v>
      </c>
      <c r="AP169" s="52" t="n">
        <v>9.7581243</v>
      </c>
      <c r="AQ169" s="52" t="n">
        <v>192.5</v>
      </c>
      <c r="AR169" s="52" t="n">
        <v>355.1517</v>
      </c>
      <c r="AS169" s="52" t="n">
        <v>14.16205</v>
      </c>
      <c r="AT169" s="52" t="n">
        <v>192.5</v>
      </c>
      <c r="AU169" s="52" t="n">
        <v>520.272</v>
      </c>
      <c r="AV169" s="52" t="n">
        <v>8.9439477</v>
      </c>
      <c r="AW169" s="52" t="n">
        <v>192.5</v>
      </c>
      <c r="AX169" s="52" t="n">
        <v>379.5952</v>
      </c>
      <c r="AY169" s="52" t="n">
        <v>12.781679</v>
      </c>
      <c r="AZ169" s="52" t="n">
        <v>192.5</v>
      </c>
      <c r="BA169" s="52" t="n">
        <v>391.5732</v>
      </c>
      <c r="BB169" s="52" t="n">
        <v>12.278299</v>
      </c>
      <c r="BC169" s="52" t="n">
        <v>192.5</v>
      </c>
      <c r="BD169" s="52" t="n">
        <v>346.6826</v>
      </c>
      <c r="BE169" s="52" t="n">
        <v>13.576663</v>
      </c>
      <c r="BF169" s="52" t="n">
        <v>192.5</v>
      </c>
      <c r="BG169" s="52" t="n">
        <v>498.5433</v>
      </c>
      <c r="BH169" s="52" t="n">
        <v>8.7331516</v>
      </c>
      <c r="BI169" s="52" t="n">
        <v>192.5</v>
      </c>
      <c r="BJ169" s="52" t="n">
        <v>310.0958</v>
      </c>
      <c r="BK169" s="52" t="n">
        <v>13.286587</v>
      </c>
      <c r="BL169" s="52"/>
      <c r="BM169" s="59" t="n">
        <f aca="false">BC169</f>
        <v>192.5</v>
      </c>
      <c r="BN169" s="60" t="n">
        <f aca="false">AVERAGE(B169,E169,H169,K169,N169,Q169,T169,W169,Z169,AC169,AF169,AI169,AL169,AO169,AR169,AU169,AX169,BA169,BD169,BG169,BJ169)</f>
        <v>415.987833333333</v>
      </c>
      <c r="BO169" s="61" t="n">
        <f aca="false">AVERAGE(C169,F169,I169,L169,O169,R169,U169,X169,AA169,AD169,AG169,AJ169,AM169,AP169,AS169,AV169,AY169,BB169,BE169,BH169,BK169)</f>
        <v>11.1545100761905</v>
      </c>
      <c r="BP169" s="60" t="n">
        <f aca="false">STDEV(B169,E169,H169,K169,N169,Q169,T169,W169,Z169,AC169,AF169,AI169,AL169,AO169,AR169,AU169,AX169,BA169,BD169,BG169,BJ169)</f>
        <v>65.2271648701163</v>
      </c>
      <c r="BQ169" s="61" t="n">
        <f aca="false">STDEV(C169,F169,I169,L169,O169,R169,U169,X169,AA169,AD169,AG169,AJ169,AM169,AP169,AS169,AV169,AY169,BB169,BE169,BH169,BK169)</f>
        <v>2.21209685792924</v>
      </c>
    </row>
    <row r="170" customFormat="false" ht="26.8" hidden="false" customHeight="false" outlineLevel="0" collapsed="false">
      <c r="A170" s="52" t="n">
        <v>193.75</v>
      </c>
      <c r="B170" s="52" t="n">
        <v>465.7916</v>
      </c>
      <c r="C170" s="52" t="n">
        <v>10.629226</v>
      </c>
      <c r="D170" s="52" t="n">
        <v>193.75</v>
      </c>
      <c r="E170" s="52" t="n">
        <v>487.6882</v>
      </c>
      <c r="F170" s="52" t="n">
        <v>8.4793893</v>
      </c>
      <c r="G170" s="52" t="n">
        <v>193.75</v>
      </c>
      <c r="H170" s="52" t="n">
        <v>354.284</v>
      </c>
      <c r="I170" s="52" t="n">
        <v>12.764885</v>
      </c>
      <c r="J170" s="52" t="n">
        <v>193.75</v>
      </c>
      <c r="K170" s="52" t="n">
        <v>430.4918</v>
      </c>
      <c r="L170" s="52" t="n">
        <v>12.424864</v>
      </c>
      <c r="M170" s="52" t="n">
        <v>193.75</v>
      </c>
      <c r="N170" s="52" t="n">
        <v>558.3069</v>
      </c>
      <c r="O170" s="52" t="n">
        <v>6.9461287</v>
      </c>
      <c r="P170" s="52" t="n">
        <v>193.75</v>
      </c>
      <c r="Q170" s="52" t="n">
        <v>436.2297</v>
      </c>
      <c r="R170" s="52" t="n">
        <v>10.683533</v>
      </c>
      <c r="S170" s="52" t="n">
        <v>193.75</v>
      </c>
      <c r="T170" s="52" t="n">
        <v>320.5796</v>
      </c>
      <c r="U170" s="52" t="n">
        <v>11.073719</v>
      </c>
      <c r="V170" s="52" t="n">
        <v>193.75</v>
      </c>
      <c r="W170" s="52" t="n">
        <v>439.1749</v>
      </c>
      <c r="X170" s="52" t="n">
        <v>10.292694</v>
      </c>
      <c r="Y170" s="52" t="n">
        <v>193.75</v>
      </c>
      <c r="Z170" s="52" t="n">
        <v>423.3097</v>
      </c>
      <c r="AA170" s="52" t="n">
        <v>11.967612</v>
      </c>
      <c r="AB170" s="52" t="n">
        <v>193.75</v>
      </c>
      <c r="AC170" s="52" t="n">
        <v>370.7621</v>
      </c>
      <c r="AD170" s="52" t="n">
        <v>8.7182116</v>
      </c>
      <c r="AE170" s="52" t="n">
        <v>193.75</v>
      </c>
      <c r="AF170" s="52" t="n">
        <v>368.4304</v>
      </c>
      <c r="AG170" s="52" t="n">
        <v>11.070338</v>
      </c>
      <c r="AH170" s="52" t="n">
        <v>193.75</v>
      </c>
      <c r="AI170" s="52" t="n">
        <v>500.7632</v>
      </c>
      <c r="AJ170" s="52" t="n">
        <v>7.3010905</v>
      </c>
      <c r="AK170" s="52" t="n">
        <v>193.75</v>
      </c>
      <c r="AL170" s="52" t="n">
        <v>352.7855</v>
      </c>
      <c r="AM170" s="52" t="n">
        <v>13.109924</v>
      </c>
      <c r="AN170" s="52" t="n">
        <v>193.75</v>
      </c>
      <c r="AO170" s="52" t="n">
        <v>364.1483</v>
      </c>
      <c r="AP170" s="52" t="n">
        <v>10.547764</v>
      </c>
      <c r="AQ170" s="52" t="n">
        <v>193.75</v>
      </c>
      <c r="AR170" s="52" t="n">
        <v>348.7036</v>
      </c>
      <c r="AS170" s="52" t="n">
        <v>12.660414</v>
      </c>
      <c r="AT170" s="52" t="n">
        <v>193.75</v>
      </c>
      <c r="AU170" s="52" t="n">
        <v>468.8223</v>
      </c>
      <c r="AV170" s="52" t="n">
        <v>8.5359869</v>
      </c>
      <c r="AW170" s="52" t="n">
        <v>193.75</v>
      </c>
      <c r="AX170" s="52" t="n">
        <v>380.5839</v>
      </c>
      <c r="AY170" s="52" t="n">
        <v>13.285278</v>
      </c>
      <c r="AZ170" s="52" t="n">
        <v>193.75</v>
      </c>
      <c r="BA170" s="52" t="n">
        <v>390.9625</v>
      </c>
      <c r="BB170" s="52" t="n">
        <v>11.819302</v>
      </c>
      <c r="BC170" s="52" t="n">
        <v>193.75</v>
      </c>
      <c r="BD170" s="52" t="n">
        <v>355.9204</v>
      </c>
      <c r="BE170" s="52" t="n">
        <v>14.857034</v>
      </c>
      <c r="BF170" s="52" t="n">
        <v>193.75</v>
      </c>
      <c r="BG170" s="52" t="n">
        <v>477.1942</v>
      </c>
      <c r="BH170" s="52" t="n">
        <v>8.94253</v>
      </c>
      <c r="BI170" s="52" t="n">
        <v>193.75</v>
      </c>
      <c r="BJ170" s="52" t="n">
        <v>320.6649</v>
      </c>
      <c r="BK170" s="52" t="n">
        <v>12.738277</v>
      </c>
      <c r="BL170" s="52"/>
      <c r="BM170" s="59" t="n">
        <f aca="false">BC170</f>
        <v>193.75</v>
      </c>
      <c r="BN170" s="60" t="n">
        <f aca="false">AVERAGE(B170,E170,H170,K170,N170,Q170,T170,W170,Z170,AC170,AF170,AI170,AL170,AO170,AR170,AU170,AX170,BA170,BD170,BG170,BJ170)</f>
        <v>410.266557142857</v>
      </c>
      <c r="BO170" s="61" t="n">
        <f aca="false">AVERAGE(C170,F170,I170,L170,O170,R170,U170,X170,AA170,AD170,AG170,AJ170,AM170,AP170,AS170,AV170,AY170,BB170,BE170,BH170,BK170)</f>
        <v>10.8975333809524</v>
      </c>
      <c r="BP170" s="60" t="n">
        <f aca="false">STDEV(B170,E170,H170,K170,N170,Q170,T170,W170,Z170,AC170,AF170,AI170,AL170,AO170,AR170,AU170,AX170,BA170,BD170,BG170,BJ170)</f>
        <v>65.2399674630328</v>
      </c>
      <c r="BQ170" s="61" t="n">
        <f aca="false">STDEV(C170,F170,I170,L170,O170,R170,U170,X170,AA170,AD170,AG170,AJ170,AM170,AP170,AS170,AV170,AY170,BB170,BE170,BH170,BK170)</f>
        <v>2.11890130886819</v>
      </c>
    </row>
    <row r="171" customFormat="false" ht="26.8" hidden="false" customHeight="false" outlineLevel="0" collapsed="false">
      <c r="A171" s="52" t="n">
        <v>195</v>
      </c>
      <c r="B171" s="52" t="n">
        <v>473.2832</v>
      </c>
      <c r="C171" s="52" t="n">
        <v>10.733261</v>
      </c>
      <c r="D171" s="52" t="n">
        <v>195</v>
      </c>
      <c r="E171" s="52" t="n">
        <v>493.9476</v>
      </c>
      <c r="F171" s="52" t="n">
        <v>8.6267176</v>
      </c>
      <c r="G171" s="52" t="n">
        <v>195</v>
      </c>
      <c r="H171" s="52" t="n">
        <v>345.7613</v>
      </c>
      <c r="I171" s="52" t="n">
        <v>13.188441</v>
      </c>
      <c r="J171" s="52" t="n">
        <v>195</v>
      </c>
      <c r="K171" s="52" t="n">
        <v>429.3875</v>
      </c>
      <c r="L171" s="52" t="n">
        <v>12.779389</v>
      </c>
      <c r="M171" s="52" t="n">
        <v>195</v>
      </c>
      <c r="N171" s="52" t="n">
        <v>537.5353</v>
      </c>
      <c r="O171" s="52" t="n">
        <v>7.2460196</v>
      </c>
      <c r="P171" s="52" t="n">
        <v>195</v>
      </c>
      <c r="Q171" s="52" t="n">
        <v>414.9139</v>
      </c>
      <c r="R171" s="52" t="n">
        <v>10.798364</v>
      </c>
      <c r="S171" s="52" t="n">
        <v>195</v>
      </c>
      <c r="T171" s="52" t="n">
        <v>337.6804</v>
      </c>
      <c r="U171" s="52" t="n">
        <v>10.048637</v>
      </c>
      <c r="V171" s="52" t="n">
        <v>195</v>
      </c>
      <c r="W171" s="52" t="n">
        <v>427.7544</v>
      </c>
      <c r="X171" s="52" t="n">
        <v>10.578408</v>
      </c>
      <c r="Y171" s="52" t="n">
        <v>195</v>
      </c>
      <c r="Z171" s="52" t="n">
        <v>433.3555</v>
      </c>
      <c r="AA171" s="52" t="n">
        <v>12.012759</v>
      </c>
      <c r="AB171" s="52" t="n">
        <v>195</v>
      </c>
      <c r="AC171" s="52" t="n">
        <v>424.299</v>
      </c>
      <c r="AD171" s="52" t="n">
        <v>11.678953</v>
      </c>
      <c r="AE171" s="52" t="n">
        <v>195</v>
      </c>
      <c r="AF171" s="52" t="n">
        <v>382.0918</v>
      </c>
      <c r="AG171" s="52" t="n">
        <v>11.729771</v>
      </c>
      <c r="AH171" s="52" t="n">
        <v>195</v>
      </c>
      <c r="AI171" s="52" t="n">
        <v>538.3872</v>
      </c>
      <c r="AJ171" s="52" t="n">
        <v>6.6716467</v>
      </c>
      <c r="AK171" s="52" t="n">
        <v>195</v>
      </c>
      <c r="AL171" s="52" t="n">
        <v>337.4383</v>
      </c>
      <c r="AM171" s="52" t="n">
        <v>12.658233</v>
      </c>
      <c r="AN171" s="52" t="n">
        <v>195</v>
      </c>
      <c r="AO171" s="52" t="n">
        <v>357.3221</v>
      </c>
      <c r="AP171" s="52" t="n">
        <v>12.350055</v>
      </c>
      <c r="AQ171" s="52" t="n">
        <v>195</v>
      </c>
      <c r="AR171" s="52" t="n">
        <v>351.6191</v>
      </c>
      <c r="AS171" s="52" t="n">
        <v>10.884515</v>
      </c>
      <c r="AT171" s="52" t="n">
        <v>195</v>
      </c>
      <c r="AU171" s="52" t="n">
        <v>417.9042</v>
      </c>
      <c r="AV171" s="52" t="n">
        <v>9.0993457</v>
      </c>
      <c r="AW171" s="52" t="n">
        <v>195</v>
      </c>
      <c r="AX171" s="52" t="n">
        <v>375.4143</v>
      </c>
      <c r="AY171" s="52" t="n">
        <v>13.54373</v>
      </c>
      <c r="AZ171" s="52" t="n">
        <v>195</v>
      </c>
      <c r="BA171" s="52" t="n">
        <v>380.9057</v>
      </c>
      <c r="BB171" s="52" t="n">
        <v>11.67699</v>
      </c>
      <c r="BC171" s="52" t="n">
        <v>195</v>
      </c>
      <c r="BD171" s="52" t="n">
        <v>357.5411</v>
      </c>
      <c r="BE171" s="52" t="n">
        <v>14.386914</v>
      </c>
      <c r="BF171" s="52" t="n">
        <v>195</v>
      </c>
      <c r="BG171" s="52" t="n">
        <v>477.7049</v>
      </c>
      <c r="BH171" s="52" t="n">
        <v>9.2498364</v>
      </c>
      <c r="BI171" s="52" t="n">
        <v>195</v>
      </c>
      <c r="BJ171" s="52" t="n">
        <v>332.3494</v>
      </c>
      <c r="BK171" s="52" t="n">
        <v>13.091385</v>
      </c>
      <c r="BL171" s="52"/>
      <c r="BM171" s="59" t="n">
        <f aca="false">BC171</f>
        <v>195</v>
      </c>
      <c r="BN171" s="60" t="n">
        <f aca="false">AVERAGE(B171,E171,H171,K171,N171,Q171,T171,W171,Z171,AC171,AF171,AI171,AL171,AO171,AR171,AU171,AX171,BA171,BD171,BG171,BJ171)</f>
        <v>410.790295238095</v>
      </c>
      <c r="BO171" s="61" t="n">
        <f aca="false">AVERAGE(C171,F171,I171,L171,O171,R171,U171,X171,AA171,AD171,AG171,AJ171,AM171,AP171,AS171,AV171,AY171,BB171,BE171,BH171,BK171)</f>
        <v>11.0968271904762</v>
      </c>
      <c r="BP171" s="60" t="n">
        <f aca="false">STDEV(B171,E171,H171,K171,N171,Q171,T171,W171,Z171,AC171,AF171,AI171,AL171,AO171,AR171,AU171,AX171,BA171,BD171,BG171,BJ171)</f>
        <v>64.1511022304253</v>
      </c>
      <c r="BQ171" s="61" t="n">
        <f aca="false">STDEV(C171,F171,I171,L171,O171,R171,U171,X171,AA171,AD171,AG171,AJ171,AM171,AP171,AS171,AV171,AY171,BB171,BE171,BH171,BK171)</f>
        <v>2.04288023057698</v>
      </c>
    </row>
    <row r="172" customFormat="false" ht="26.8" hidden="false" customHeight="false" outlineLevel="0" collapsed="false">
      <c r="A172" s="52" t="n">
        <v>196.25</v>
      </c>
      <c r="B172" s="52" t="n">
        <v>477.5671</v>
      </c>
      <c r="C172" s="52" t="n">
        <v>10.561723</v>
      </c>
      <c r="D172" s="52" t="n">
        <v>196.25</v>
      </c>
      <c r="E172" s="52" t="n">
        <v>485.0607</v>
      </c>
      <c r="F172" s="52" t="n">
        <v>8.8691385</v>
      </c>
      <c r="G172" s="52" t="n">
        <v>196.25</v>
      </c>
      <c r="H172" s="52" t="n">
        <v>344.9321</v>
      </c>
      <c r="I172" s="52" t="n">
        <v>12.726063</v>
      </c>
      <c r="J172" s="52" t="n">
        <v>196.25</v>
      </c>
      <c r="K172" s="52" t="n">
        <v>430.3081</v>
      </c>
      <c r="L172" s="52" t="n">
        <v>12.546347</v>
      </c>
      <c r="M172" s="52" t="n">
        <v>196.25</v>
      </c>
      <c r="N172" s="52" t="n">
        <v>540.2124</v>
      </c>
      <c r="O172" s="52" t="n">
        <v>7.5533261</v>
      </c>
      <c r="P172" s="52" t="n">
        <v>196.25</v>
      </c>
      <c r="Q172" s="52" t="n">
        <v>407.3294</v>
      </c>
      <c r="R172" s="52" t="n">
        <v>11.70916</v>
      </c>
      <c r="S172" s="52" t="n">
        <v>196.25</v>
      </c>
      <c r="T172" s="52" t="n">
        <v>370.6017</v>
      </c>
      <c r="U172" s="52" t="n">
        <v>10.205234</v>
      </c>
      <c r="V172" s="52" t="n">
        <v>196.25</v>
      </c>
      <c r="W172" s="52" t="n">
        <v>424.5488</v>
      </c>
      <c r="X172" s="52" t="n">
        <v>11.555616</v>
      </c>
      <c r="Y172" s="52" t="n">
        <v>196.25</v>
      </c>
      <c r="Z172" s="52" t="n">
        <v>428.019</v>
      </c>
      <c r="AA172" s="52" t="n">
        <v>10.919738</v>
      </c>
      <c r="AB172" s="52" t="n">
        <v>196.25</v>
      </c>
      <c r="AC172" s="52" t="n">
        <v>415.6414</v>
      </c>
      <c r="AD172" s="52" t="n">
        <v>11.356598</v>
      </c>
      <c r="AE172" s="52" t="n">
        <v>196.25</v>
      </c>
      <c r="AF172" s="52" t="n">
        <v>386.4528</v>
      </c>
      <c r="AG172" s="52" t="n">
        <v>11.909378</v>
      </c>
      <c r="AH172" s="52" t="n">
        <v>196.25</v>
      </c>
      <c r="AI172" s="52" t="n">
        <v>542.5758</v>
      </c>
      <c r="AJ172" s="52" t="n">
        <v>6.5147219</v>
      </c>
      <c r="AK172" s="52" t="n">
        <v>196.25</v>
      </c>
      <c r="AL172" s="52" t="n">
        <v>338.4387</v>
      </c>
      <c r="AM172" s="52" t="n">
        <v>13.203272</v>
      </c>
      <c r="AN172" s="52" t="n">
        <v>196.25</v>
      </c>
      <c r="AO172" s="52" t="n">
        <v>332.7446</v>
      </c>
      <c r="AP172" s="52" t="n">
        <v>12.212323</v>
      </c>
      <c r="AQ172" s="52" t="n">
        <v>196.25</v>
      </c>
      <c r="AR172" s="52" t="n">
        <v>380.288</v>
      </c>
      <c r="AS172" s="52" t="n">
        <v>9.6206107</v>
      </c>
      <c r="AT172" s="52" t="n">
        <v>196.25</v>
      </c>
      <c r="AU172" s="52" t="n">
        <v>411.8916</v>
      </c>
      <c r="AV172" s="52" t="n">
        <v>10.288986</v>
      </c>
      <c r="AW172" s="52" t="n">
        <v>196.25</v>
      </c>
      <c r="AX172" s="52" t="n">
        <v>369.4282</v>
      </c>
      <c r="AY172" s="52" t="n">
        <v>12.868266</v>
      </c>
      <c r="AZ172" s="52" t="n">
        <v>196.25</v>
      </c>
      <c r="BA172" s="52" t="n">
        <v>364.4916</v>
      </c>
      <c r="BB172" s="52" t="n">
        <v>11.6747</v>
      </c>
      <c r="BC172" s="52" t="n">
        <v>196.25</v>
      </c>
      <c r="BD172" s="52" t="n">
        <v>347.8529</v>
      </c>
      <c r="BE172" s="52" t="n">
        <v>13.71952</v>
      </c>
      <c r="BF172" s="52" t="n">
        <v>196.25</v>
      </c>
      <c r="BG172" s="52" t="n">
        <v>466.5675</v>
      </c>
      <c r="BH172" s="52" t="n">
        <v>9.425627</v>
      </c>
      <c r="BI172" s="52" t="n">
        <v>196.25</v>
      </c>
      <c r="BJ172" s="52" t="n">
        <v>333.8975</v>
      </c>
      <c r="BK172" s="52" t="n">
        <v>13.702617</v>
      </c>
      <c r="BL172" s="52"/>
      <c r="BM172" s="59" t="n">
        <f aca="false">BC172</f>
        <v>196.25</v>
      </c>
      <c r="BN172" s="60" t="n">
        <f aca="false">AVERAGE(B172,E172,H172,K172,N172,Q172,T172,W172,Z172,AC172,AF172,AI172,AL172,AO172,AR172,AU172,AX172,BA172,BD172,BG172,BJ172)</f>
        <v>409.469042857143</v>
      </c>
      <c r="BO172" s="61" t="n">
        <f aca="false">AVERAGE(C172,F172,I172,L172,O172,R172,U172,X172,AA172,AD172,AG172,AJ172,AM172,AP172,AS172,AV172,AY172,BB172,BE172,BH172,BK172)</f>
        <v>11.1020459619048</v>
      </c>
      <c r="BP172" s="60" t="n">
        <f aca="false">STDEV(B172,E172,H172,K172,N172,Q172,T172,W172,Z172,AC172,AF172,AI172,AL172,AO172,AR172,AU172,AX172,BA172,BD172,BG172,BJ172)</f>
        <v>63.4822760999838</v>
      </c>
      <c r="BQ172" s="61" t="n">
        <f aca="false">STDEV(C172,F172,I172,L172,O172,R172,U172,X172,AA172,AD172,AG172,AJ172,AM172,AP172,AS172,AV172,AY172,BB172,BE172,BH172,BK172)</f>
        <v>1.92538552537913</v>
      </c>
    </row>
    <row r="173" customFormat="false" ht="26.8" hidden="false" customHeight="false" outlineLevel="0" collapsed="false">
      <c r="A173" s="52" t="n">
        <v>197.5</v>
      </c>
      <c r="B173" s="52" t="n">
        <v>474.7229</v>
      </c>
      <c r="C173" s="52" t="n">
        <v>10.233915</v>
      </c>
      <c r="D173" s="52" t="n">
        <v>197.5</v>
      </c>
      <c r="E173" s="52" t="n">
        <v>474.2515</v>
      </c>
      <c r="F173" s="52" t="n">
        <v>9.0989095</v>
      </c>
      <c r="G173" s="52" t="n">
        <v>197.5</v>
      </c>
      <c r="H173" s="52" t="n">
        <v>352.7458</v>
      </c>
      <c r="I173" s="52" t="n">
        <v>12.30687</v>
      </c>
      <c r="J173" s="52" t="n">
        <v>197.5</v>
      </c>
      <c r="K173" s="52" t="n">
        <v>429.3505</v>
      </c>
      <c r="L173" s="52" t="n">
        <v>11.771647</v>
      </c>
      <c r="M173" s="52" t="n">
        <v>197.5</v>
      </c>
      <c r="N173" s="52" t="n">
        <v>539.7098</v>
      </c>
      <c r="O173" s="52" t="n">
        <v>7.7327154</v>
      </c>
      <c r="P173" s="52" t="n">
        <v>197.5</v>
      </c>
      <c r="Q173" s="52" t="n">
        <v>407.442</v>
      </c>
      <c r="R173" s="52" t="n">
        <v>12.095093</v>
      </c>
      <c r="S173" s="52" t="n">
        <v>197.5</v>
      </c>
      <c r="T173" s="52" t="n">
        <v>397.1824</v>
      </c>
      <c r="U173" s="52" t="n">
        <v>10.417993</v>
      </c>
      <c r="V173" s="52" t="n">
        <v>197.5</v>
      </c>
      <c r="W173" s="52" t="n">
        <v>418.7779</v>
      </c>
      <c r="X173" s="52" t="n">
        <v>11.646783</v>
      </c>
      <c r="Y173" s="52" t="n">
        <v>197.5</v>
      </c>
      <c r="Z173" s="52" t="n">
        <v>443.3481</v>
      </c>
      <c r="AA173" s="52" t="n">
        <v>10.434024</v>
      </c>
      <c r="AB173" s="52" t="n">
        <v>197.5</v>
      </c>
      <c r="AC173" s="52" t="n">
        <v>404.1277</v>
      </c>
      <c r="AD173" s="52" t="n">
        <v>11.753871</v>
      </c>
      <c r="AE173" s="52" t="n">
        <v>197.5</v>
      </c>
      <c r="AF173" s="52" t="n">
        <v>384.7249</v>
      </c>
      <c r="AG173" s="52" t="n">
        <v>11.488004</v>
      </c>
      <c r="AH173" s="52" t="n">
        <v>197.5</v>
      </c>
      <c r="AI173" s="52" t="n">
        <v>499.516</v>
      </c>
      <c r="AJ173" s="52" t="n">
        <v>6.9044711</v>
      </c>
      <c r="AK173" s="52" t="n">
        <v>197.5</v>
      </c>
      <c r="AL173" s="52" t="n">
        <v>342.6285</v>
      </c>
      <c r="AM173" s="52" t="n">
        <v>14.154853</v>
      </c>
      <c r="AN173" s="52" t="n">
        <v>197.5</v>
      </c>
      <c r="AO173" s="52" t="n">
        <v>306.0915</v>
      </c>
      <c r="AP173" s="52" t="n">
        <v>11.785605</v>
      </c>
      <c r="AQ173" s="52" t="n">
        <v>197.5</v>
      </c>
      <c r="AR173" s="52" t="n">
        <v>420.1274</v>
      </c>
      <c r="AS173" s="52" t="n">
        <v>9.5597601</v>
      </c>
      <c r="AT173" s="52" t="n">
        <v>197.5</v>
      </c>
      <c r="AU173" s="52" t="n">
        <v>359.2758</v>
      </c>
      <c r="AV173" s="52" t="n">
        <v>10.607415</v>
      </c>
      <c r="AW173" s="52" t="n">
        <v>197.5</v>
      </c>
      <c r="AX173" s="52" t="n">
        <v>360.616</v>
      </c>
      <c r="AY173" s="52" t="n">
        <v>12.984406</v>
      </c>
      <c r="AZ173" s="52" t="n">
        <v>197.5</v>
      </c>
      <c r="BA173" s="52" t="n">
        <v>354.1193</v>
      </c>
      <c r="BB173" s="52" t="n">
        <v>11.594438</v>
      </c>
      <c r="BC173" s="52" t="n">
        <v>197.5</v>
      </c>
      <c r="BD173" s="52" t="n">
        <v>346.132</v>
      </c>
      <c r="BE173" s="52" t="n">
        <v>13.967503</v>
      </c>
      <c r="BF173" s="52" t="n">
        <v>197.5</v>
      </c>
      <c r="BG173" s="52" t="n">
        <v>449.2199</v>
      </c>
      <c r="BH173" s="52" t="n">
        <v>9.7260632</v>
      </c>
      <c r="BI173" s="52" t="n">
        <v>197.5</v>
      </c>
      <c r="BJ173" s="52" t="n">
        <v>324.1082</v>
      </c>
      <c r="BK173" s="52" t="n">
        <v>13.810033</v>
      </c>
      <c r="BL173" s="52"/>
      <c r="BM173" s="59" t="n">
        <f aca="false">BC173</f>
        <v>197.5</v>
      </c>
      <c r="BN173" s="60" t="n">
        <f aca="false">AVERAGE(B173,E173,H173,K173,N173,Q173,T173,W173,Z173,AC173,AF173,AI173,AL173,AO173,AR173,AU173,AX173,BA173,BD173,BG173,BJ173)</f>
        <v>404.200861904762</v>
      </c>
      <c r="BO173" s="61" t="n">
        <f aca="false">AVERAGE(C173,F173,I173,L173,O173,R173,U173,X173,AA173,AD173,AG173,AJ173,AM173,AP173,AS173,AV173,AY173,BB173,BE173,BH173,BK173)</f>
        <v>11.1463986809524</v>
      </c>
      <c r="BP173" s="60" t="n">
        <f aca="false">STDEV(B173,E173,H173,K173,N173,Q173,T173,W173,Z173,AC173,AF173,AI173,AL173,AO173,AR173,AU173,AX173,BA173,BD173,BG173,BJ173)</f>
        <v>61.115532518628</v>
      </c>
      <c r="BQ173" s="61" t="n">
        <f aca="false">STDEV(C173,F173,I173,L173,O173,R173,U173,X173,AA173,AD173,AG173,AJ173,AM173,AP173,AS173,AV173,AY173,BB173,BE173,BH173,BK173)</f>
        <v>1.89738073796726</v>
      </c>
    </row>
    <row r="174" customFormat="false" ht="26.8" hidden="false" customHeight="false" outlineLevel="0" collapsed="false">
      <c r="A174" s="52" t="n">
        <v>198.75</v>
      </c>
      <c r="B174" s="52" t="n">
        <v>468.2935</v>
      </c>
      <c r="C174" s="52" t="n">
        <v>10.064995</v>
      </c>
      <c r="D174" s="52" t="n">
        <v>198.75</v>
      </c>
      <c r="E174" s="52" t="n">
        <v>468.4143</v>
      </c>
      <c r="F174" s="52" t="n">
        <v>9.5955289</v>
      </c>
      <c r="G174" s="52" t="n">
        <v>198.75</v>
      </c>
      <c r="H174" s="52" t="n">
        <v>355.4497</v>
      </c>
      <c r="I174" s="52" t="n">
        <v>12.290949</v>
      </c>
      <c r="J174" s="52" t="n">
        <v>198.75</v>
      </c>
      <c r="K174" s="52" t="n">
        <v>433.3799</v>
      </c>
      <c r="L174" s="52" t="n">
        <v>11.491712</v>
      </c>
      <c r="M174" s="52" t="n">
        <v>198.75</v>
      </c>
      <c r="N174" s="52" t="n">
        <v>545.0519</v>
      </c>
      <c r="O174" s="52" t="n">
        <v>7.9322792</v>
      </c>
      <c r="P174" s="52" t="n">
        <v>198.75</v>
      </c>
      <c r="Q174" s="52" t="n">
        <v>403.9115</v>
      </c>
      <c r="R174" s="52" t="n">
        <v>12.204035</v>
      </c>
      <c r="S174" s="52" t="n">
        <v>198.75</v>
      </c>
      <c r="T174" s="52" t="n">
        <v>397.0399</v>
      </c>
      <c r="U174" s="52" t="n">
        <v>10.081461</v>
      </c>
      <c r="V174" s="52" t="n">
        <v>198.75</v>
      </c>
      <c r="W174" s="52" t="n">
        <v>418.1057</v>
      </c>
      <c r="X174" s="52" t="n">
        <v>11.691276</v>
      </c>
      <c r="Y174" s="52" t="n">
        <v>198.75</v>
      </c>
      <c r="Z174" s="52" t="n">
        <v>449.7555</v>
      </c>
      <c r="AA174" s="52" t="n">
        <v>9.7179935</v>
      </c>
      <c r="AB174" s="52" t="n">
        <v>198.75</v>
      </c>
      <c r="AC174" s="52" t="n">
        <v>396.0502</v>
      </c>
      <c r="AD174" s="52" t="n">
        <v>11.323882</v>
      </c>
      <c r="AE174" s="52" t="n">
        <v>198.75</v>
      </c>
      <c r="AF174" s="52" t="n">
        <v>372.8037</v>
      </c>
      <c r="AG174" s="52" t="n">
        <v>10.833152</v>
      </c>
      <c r="AH174" s="52" t="n">
        <v>198.75</v>
      </c>
      <c r="AI174" s="52" t="n">
        <v>441.6071</v>
      </c>
      <c r="AJ174" s="52" t="n">
        <v>7.8094875</v>
      </c>
      <c r="AK174" s="52" t="n">
        <v>198.75</v>
      </c>
      <c r="AL174" s="52" t="n">
        <v>345.247</v>
      </c>
      <c r="AM174" s="52" t="n">
        <v>14.05398</v>
      </c>
      <c r="AN174" s="52" t="n">
        <v>198.75</v>
      </c>
      <c r="AO174" s="52" t="n">
        <v>301.8692</v>
      </c>
      <c r="AP174" s="52" t="n">
        <v>13.724973</v>
      </c>
      <c r="AQ174" s="52" t="n">
        <v>198.75</v>
      </c>
      <c r="AR174" s="52" t="n">
        <v>446.3885</v>
      </c>
      <c r="AS174" s="52" t="n">
        <v>9.3858233</v>
      </c>
      <c r="AT174" s="52" t="n">
        <v>198.75</v>
      </c>
      <c r="AU174" s="52" t="n">
        <v>356.1255</v>
      </c>
      <c r="AV174" s="52" t="n">
        <v>13.595965</v>
      </c>
      <c r="AW174" s="52" t="n">
        <v>198.75</v>
      </c>
      <c r="AX174" s="52" t="n">
        <v>360.0752</v>
      </c>
      <c r="AY174" s="52" t="n">
        <v>13.664776</v>
      </c>
      <c r="AZ174" s="52" t="n">
        <v>198.75</v>
      </c>
      <c r="BA174" s="52" t="n">
        <v>360.4199</v>
      </c>
      <c r="BB174" s="52" t="n">
        <v>12.182443</v>
      </c>
      <c r="BC174" s="52" t="n">
        <v>198.75</v>
      </c>
      <c r="BD174" s="52" t="n">
        <v>349.3916</v>
      </c>
      <c r="BE174" s="52" t="n">
        <v>13.064449</v>
      </c>
      <c r="BF174" s="52" t="n">
        <v>198.75</v>
      </c>
      <c r="BG174" s="52" t="n">
        <v>421.737</v>
      </c>
      <c r="BH174" s="52" t="n">
        <v>9.8974918</v>
      </c>
      <c r="BI174" s="52" t="n">
        <v>198.75</v>
      </c>
      <c r="BJ174" s="52" t="n">
        <v>320.9352</v>
      </c>
      <c r="BK174" s="52" t="n">
        <v>14.173828</v>
      </c>
      <c r="BL174" s="52"/>
      <c r="BM174" s="59" t="n">
        <f aca="false">BC174</f>
        <v>198.75</v>
      </c>
      <c r="BN174" s="60" t="n">
        <f aca="false">AVERAGE(B174,E174,H174,K174,N174,Q174,T174,W174,Z174,AC174,AF174,AI174,AL174,AO174,AR174,AU174,AX174,BA174,BD174,BG174,BJ174)</f>
        <v>400.573904761905</v>
      </c>
      <c r="BO174" s="61" t="n">
        <f aca="false">AVERAGE(C174,F174,I174,L174,O174,R174,U174,X174,AA174,AD174,AG174,AJ174,AM174,AP174,AS174,AV174,AY174,BB174,BE174,BH174,BK174)</f>
        <v>11.3704990571429</v>
      </c>
      <c r="BP174" s="60" t="n">
        <f aca="false">STDEV(B174,E174,H174,K174,N174,Q174,T174,W174,Z174,AC174,AF174,AI174,AL174,AO174,AR174,AU174,AX174,BA174,BD174,BG174,BJ174)</f>
        <v>58.2839663308828</v>
      </c>
      <c r="BQ174" s="61" t="n">
        <f aca="false">STDEV(C174,F174,I174,L174,O174,R174,U174,X174,AA174,AD174,AG174,AJ174,AM174,AP174,AS174,AV174,AY174,BB174,BE174,BH174,BK174)</f>
        <v>1.95137146740878</v>
      </c>
    </row>
    <row r="175" customFormat="false" ht="26.8" hidden="false" customHeight="false" outlineLevel="0" collapsed="false">
      <c r="A175" s="52" t="n">
        <v>200</v>
      </c>
      <c r="B175" s="52" t="n">
        <v>468.8271</v>
      </c>
      <c r="C175" s="52" t="n">
        <v>10.247219</v>
      </c>
      <c r="D175" s="52" t="n">
        <v>200</v>
      </c>
      <c r="E175" s="52" t="n">
        <v>449.6487</v>
      </c>
      <c r="F175" s="52" t="n">
        <v>9.8241003</v>
      </c>
      <c r="G175" s="52" t="n">
        <v>200</v>
      </c>
      <c r="H175" s="52" t="n">
        <v>348.0658</v>
      </c>
      <c r="I175" s="52" t="n">
        <v>12.258233</v>
      </c>
      <c r="J175" s="52" t="n">
        <v>200</v>
      </c>
      <c r="K175" s="52" t="n">
        <v>438.3643</v>
      </c>
      <c r="L175" s="52" t="n">
        <v>11.282988</v>
      </c>
      <c r="M175" s="52" t="n">
        <v>200</v>
      </c>
      <c r="N175" s="52" t="n">
        <v>541.3384</v>
      </c>
      <c r="O175" s="52" t="n">
        <v>7.9895311</v>
      </c>
      <c r="P175" s="52" t="n">
        <v>200</v>
      </c>
      <c r="Q175" s="52" t="n">
        <v>400.5243</v>
      </c>
      <c r="R175" s="52" t="n">
        <v>12.631298</v>
      </c>
      <c r="S175" s="52" t="n">
        <v>200</v>
      </c>
      <c r="T175" s="52" t="n">
        <v>396.7437</v>
      </c>
      <c r="U175" s="52" t="n">
        <v>10.471974</v>
      </c>
      <c r="V175" s="52" t="n">
        <v>200</v>
      </c>
      <c r="W175" s="52" t="n">
        <v>407.2754</v>
      </c>
      <c r="X175" s="52" t="n">
        <v>11.767612</v>
      </c>
      <c r="Y175" s="52" t="n">
        <v>200</v>
      </c>
      <c r="Z175" s="52" t="n">
        <v>476.1036</v>
      </c>
      <c r="AA175" s="52" t="n">
        <v>9.8522356</v>
      </c>
      <c r="AB175" s="52" t="n">
        <v>200</v>
      </c>
      <c r="AC175" s="52" t="n">
        <v>388.6342</v>
      </c>
      <c r="AD175" s="52" t="n">
        <v>11.097601</v>
      </c>
      <c r="AE175" s="52" t="n">
        <v>200</v>
      </c>
      <c r="AF175" s="52" t="n">
        <v>383.8286</v>
      </c>
      <c r="AG175" s="52" t="n">
        <v>10.787786</v>
      </c>
      <c r="AH175" s="52" t="n">
        <v>200</v>
      </c>
      <c r="AI175" s="52" t="n">
        <v>422.976</v>
      </c>
      <c r="AJ175" s="52" t="n">
        <v>8.6547437</v>
      </c>
      <c r="AK175" s="52" t="n">
        <v>200</v>
      </c>
      <c r="AL175" s="52" t="n">
        <v>350.7695</v>
      </c>
      <c r="AM175" s="52" t="n">
        <v>14.128026</v>
      </c>
      <c r="AN175" s="52" t="n">
        <v>200</v>
      </c>
      <c r="AO175" s="52" t="n">
        <v>312.004</v>
      </c>
      <c r="AP175" s="52" t="n">
        <v>13.582007</v>
      </c>
      <c r="AQ175" s="52" t="n">
        <v>200</v>
      </c>
      <c r="AR175" s="52" t="n">
        <v>464.4609</v>
      </c>
      <c r="AS175" s="52" t="n">
        <v>9.5692475</v>
      </c>
      <c r="AT175" s="52" t="n">
        <v>200</v>
      </c>
      <c r="AU175" s="52" t="n">
        <v>342.391</v>
      </c>
      <c r="AV175" s="52" t="n">
        <v>14.746674</v>
      </c>
      <c r="AW175" s="52" t="n">
        <v>200</v>
      </c>
      <c r="AX175" s="52" t="n">
        <v>364.2052</v>
      </c>
      <c r="AY175" s="52" t="n">
        <v>12.348637</v>
      </c>
      <c r="AZ175" s="52" t="n">
        <v>200</v>
      </c>
      <c r="BA175" s="52" t="n">
        <v>368.7226</v>
      </c>
      <c r="BB175" s="52" t="n">
        <v>12.564231</v>
      </c>
      <c r="BC175" s="52" t="n">
        <v>200</v>
      </c>
      <c r="BD175" s="52" t="n">
        <v>365.2932</v>
      </c>
      <c r="BE175" s="52" t="n">
        <v>12.521156</v>
      </c>
      <c r="BF175" s="52" t="n">
        <v>200</v>
      </c>
      <c r="BG175" s="52" t="n">
        <v>417.6054</v>
      </c>
      <c r="BH175" s="52" t="n">
        <v>10.885169</v>
      </c>
      <c r="BI175" s="52" t="n">
        <v>200</v>
      </c>
      <c r="BJ175" s="52" t="n">
        <v>293.1918</v>
      </c>
      <c r="BK175" s="52" t="n">
        <v>8.2627045</v>
      </c>
      <c r="BL175" s="52"/>
      <c r="BM175" s="59" t="n">
        <f aca="false">BC175</f>
        <v>200</v>
      </c>
      <c r="BN175" s="60" t="n">
        <f aca="false">AVERAGE(B175,E175,H175,K175,N175,Q175,T175,W175,Z175,AC175,AF175,AI175,AL175,AO175,AR175,AU175,AX175,BA175,BD175,BG175,BJ175)</f>
        <v>400.046366666667</v>
      </c>
      <c r="BO175" s="61" t="n">
        <f aca="false">AVERAGE(C175,F175,I175,L175,O175,R175,U175,X175,AA175,AD175,AG175,AJ175,AM175,AP175,AS175,AV175,AY175,BB175,BE175,BH175,BK175)</f>
        <v>11.2130082714286</v>
      </c>
      <c r="BP175" s="60" t="n">
        <f aca="false">STDEV(B175,E175,H175,K175,N175,Q175,T175,W175,Z175,AC175,AF175,AI175,AL175,AO175,AR175,AU175,AX175,BA175,BD175,BG175,BJ175)</f>
        <v>59.5587070108001</v>
      </c>
      <c r="BQ175" s="61" t="n">
        <f aca="false">STDEV(C175,F175,I175,L175,O175,R175,U175,X175,AA175,AD175,AG175,AJ175,AM175,AP175,AS175,AV175,AY175,BB175,BE175,BH175,BK175)</f>
        <v>1.85398934668335</v>
      </c>
    </row>
    <row r="176" customFormat="false" ht="26.8" hidden="false" customHeight="false" outlineLevel="0" collapsed="false">
      <c r="A176" s="52" t="n">
        <v>201.25</v>
      </c>
      <c r="B176" s="52" t="n">
        <v>473.4443</v>
      </c>
      <c r="C176" s="52" t="n">
        <v>10.501745</v>
      </c>
      <c r="D176" s="52" t="n">
        <v>201.25</v>
      </c>
      <c r="E176" s="52" t="n">
        <v>443.1914</v>
      </c>
      <c r="F176" s="52" t="n">
        <v>10.137186</v>
      </c>
      <c r="G176" s="52" t="n">
        <v>201.25</v>
      </c>
      <c r="H176" s="52" t="n">
        <v>357.8974</v>
      </c>
      <c r="I176" s="52" t="n">
        <v>13.190622</v>
      </c>
      <c r="J176" s="52" t="n">
        <v>201.25</v>
      </c>
      <c r="K176" s="52" t="n">
        <v>445.7664</v>
      </c>
      <c r="L176" s="52" t="n">
        <v>11.126936</v>
      </c>
      <c r="M176" s="52" t="n">
        <v>201.25</v>
      </c>
      <c r="N176" s="52" t="n">
        <v>543.4771</v>
      </c>
      <c r="O176" s="52" t="n">
        <v>8.0223555</v>
      </c>
      <c r="P176" s="52" t="n">
        <v>201.25</v>
      </c>
      <c r="Q176" s="52" t="n">
        <v>397.9046</v>
      </c>
      <c r="R176" s="52" t="n">
        <v>12.37241</v>
      </c>
      <c r="S176" s="52" t="n">
        <v>201.25</v>
      </c>
      <c r="T176" s="52" t="n">
        <v>403.7019</v>
      </c>
      <c r="U176" s="52" t="n">
        <v>11.325191</v>
      </c>
      <c r="V176" s="52" t="n">
        <v>201.25</v>
      </c>
      <c r="W176" s="52" t="n">
        <v>397.716</v>
      </c>
      <c r="X176" s="52" t="n">
        <v>11.746347</v>
      </c>
      <c r="Y176" s="52" t="n">
        <v>201.25</v>
      </c>
      <c r="Z176" s="52" t="n">
        <v>484.707</v>
      </c>
      <c r="AA176" s="52" t="n">
        <v>9.7989095</v>
      </c>
      <c r="AB176" s="52" t="n">
        <v>201.25</v>
      </c>
      <c r="AC176" s="52" t="n">
        <v>381.6365</v>
      </c>
      <c r="AD176" s="52" t="n">
        <v>11.82181</v>
      </c>
      <c r="AE176" s="52" t="n">
        <v>201.25</v>
      </c>
      <c r="AF176" s="52" t="n">
        <v>402.909</v>
      </c>
      <c r="AG176" s="52" t="n">
        <v>11.575573</v>
      </c>
      <c r="AH176" s="52" t="n">
        <v>201.25</v>
      </c>
      <c r="AI176" s="52" t="n">
        <v>408.8539</v>
      </c>
      <c r="AJ176" s="52" t="n">
        <v>9.2376227</v>
      </c>
      <c r="AK176" s="52" t="n">
        <v>201.25</v>
      </c>
      <c r="AL176" s="52" t="n">
        <v>349.2976</v>
      </c>
      <c r="AM176" s="52" t="n">
        <v>14.974918</v>
      </c>
      <c r="AN176" s="52" t="n">
        <v>201.25</v>
      </c>
      <c r="AO176" s="52" t="n">
        <v>323.9037</v>
      </c>
      <c r="AP176" s="52" t="n">
        <v>14.46783</v>
      </c>
      <c r="AQ176" s="52" t="n">
        <v>201.25</v>
      </c>
      <c r="AR176" s="52" t="n">
        <v>465.706</v>
      </c>
      <c r="AS176" s="52" t="n">
        <v>9.4323882</v>
      </c>
      <c r="AT176" s="52" t="n">
        <v>201.25</v>
      </c>
      <c r="AU176" s="52" t="n">
        <v>336.1617</v>
      </c>
      <c r="AV176" s="52" t="n">
        <v>15.142312</v>
      </c>
      <c r="AW176" s="52" t="n">
        <v>201.25</v>
      </c>
      <c r="AX176" s="52" t="n">
        <v>386.186</v>
      </c>
      <c r="AY176" s="52" t="n">
        <v>12.347983</v>
      </c>
      <c r="AZ176" s="52" t="n">
        <v>201.25</v>
      </c>
      <c r="BA176" s="52" t="n">
        <v>369.8816</v>
      </c>
      <c r="BB176" s="52" t="n">
        <v>12.581243</v>
      </c>
      <c r="BC176" s="52" t="n">
        <v>201.25</v>
      </c>
      <c r="BD176" s="52" t="n">
        <v>381.4976</v>
      </c>
      <c r="BE176" s="52" t="n">
        <v>12.447546</v>
      </c>
      <c r="BF176" s="52" t="n">
        <v>201.25</v>
      </c>
      <c r="BG176" s="52" t="n">
        <v>397.2865</v>
      </c>
      <c r="BH176" s="52" t="n">
        <v>11.028353</v>
      </c>
      <c r="BI176" s="52" t="n">
        <v>201.25</v>
      </c>
      <c r="BJ176" s="52" t="n">
        <v>371.7537</v>
      </c>
      <c r="BK176" s="52" t="n">
        <v>8.4848419</v>
      </c>
      <c r="BL176" s="52"/>
      <c r="BM176" s="59" t="n">
        <f aca="false">BC176</f>
        <v>201.25</v>
      </c>
      <c r="BN176" s="60" t="n">
        <f aca="false">AVERAGE(B176,E176,H176,K176,N176,Q176,T176,W176,Z176,AC176,AF176,AI176,AL176,AO176,AR176,AU176,AX176,BA176,BD176,BG176,BJ176)</f>
        <v>405.851423809524</v>
      </c>
      <c r="BO176" s="61" t="n">
        <f aca="false">AVERAGE(C176,F176,I176,L176,O176,R176,U176,X176,AA176,AD176,AG176,AJ176,AM176,AP176,AS176,AV176,AY176,BB176,BE176,BH176,BK176)</f>
        <v>11.5125772761905</v>
      </c>
      <c r="BP176" s="60" t="n">
        <f aca="false">STDEV(B176,E176,H176,K176,N176,Q176,T176,W176,Z176,AC176,AF176,AI176,AL176,AO176,AR176,AU176,AX176,BA176,BD176,BG176,BJ176)</f>
        <v>53.6728780674365</v>
      </c>
      <c r="BQ176" s="61" t="n">
        <f aca="false">STDEV(C176,F176,I176,L176,O176,R176,U176,X176,AA176,AD176,AG176,AJ176,AM176,AP176,AS176,AV176,AY176,BB176,BE176,BH176,BK176)</f>
        <v>1.96773576153237</v>
      </c>
    </row>
    <row r="177" customFormat="false" ht="26.8" hidden="false" customHeight="false" outlineLevel="0" collapsed="false">
      <c r="A177" s="52" t="n">
        <v>202.5</v>
      </c>
      <c r="B177" s="52" t="n">
        <v>481.0499</v>
      </c>
      <c r="C177" s="52" t="n">
        <v>10.41494</v>
      </c>
      <c r="D177" s="52" t="n">
        <v>202.5</v>
      </c>
      <c r="E177" s="52" t="n">
        <v>453.0975</v>
      </c>
      <c r="F177" s="52" t="n">
        <v>10.749618</v>
      </c>
      <c r="G177" s="52" t="n">
        <v>202.5</v>
      </c>
      <c r="H177" s="52" t="n">
        <v>351.0795</v>
      </c>
      <c r="I177" s="52" t="n">
        <v>12.733261</v>
      </c>
      <c r="J177" s="52" t="n">
        <v>202.5</v>
      </c>
      <c r="K177" s="52" t="n">
        <v>448.0589</v>
      </c>
      <c r="L177" s="52" t="n">
        <v>10.679171</v>
      </c>
      <c r="M177" s="52" t="n">
        <v>202.5</v>
      </c>
      <c r="N177" s="52" t="n">
        <v>539.5344</v>
      </c>
      <c r="O177" s="52" t="n">
        <v>7.9006543</v>
      </c>
      <c r="P177" s="52" t="n">
        <v>202.5</v>
      </c>
      <c r="Q177" s="52" t="n">
        <v>392.0095</v>
      </c>
      <c r="R177" s="52" t="n">
        <v>12.177208</v>
      </c>
      <c r="S177" s="52" t="n">
        <v>202.5</v>
      </c>
      <c r="T177" s="52" t="n">
        <v>403.0443</v>
      </c>
      <c r="U177" s="52" t="n">
        <v>11.689858</v>
      </c>
      <c r="V177" s="52" t="n">
        <v>202.5</v>
      </c>
      <c r="W177" s="52" t="n">
        <v>386.4332</v>
      </c>
      <c r="X177" s="52" t="n">
        <v>12.016685</v>
      </c>
      <c r="Y177" s="52" t="n">
        <v>202.5</v>
      </c>
      <c r="Z177" s="52" t="n">
        <v>496.0064</v>
      </c>
      <c r="AA177" s="52" t="n">
        <v>9.4886587</v>
      </c>
      <c r="AB177" s="52" t="n">
        <v>202.5</v>
      </c>
      <c r="AC177" s="52" t="n">
        <v>379.3663</v>
      </c>
      <c r="AD177" s="52" t="n">
        <v>12.423991</v>
      </c>
      <c r="AE177" s="52" t="n">
        <v>202.5</v>
      </c>
      <c r="AF177" s="52" t="n">
        <v>400.2263</v>
      </c>
      <c r="AG177" s="52" t="n">
        <v>11.555507</v>
      </c>
      <c r="AH177" s="52" t="n">
        <v>202.5</v>
      </c>
      <c r="AI177" s="52" t="n">
        <v>415.4832</v>
      </c>
      <c r="AJ177" s="52" t="n">
        <v>10.872192</v>
      </c>
      <c r="AK177" s="52" t="n">
        <v>202.5</v>
      </c>
      <c r="AL177" s="52" t="n">
        <v>347.2758</v>
      </c>
      <c r="AM177" s="52" t="n">
        <v>14.707088</v>
      </c>
      <c r="AN177" s="52" t="n">
        <v>202.5</v>
      </c>
      <c r="AO177" s="52" t="n">
        <v>329.3958</v>
      </c>
      <c r="AP177" s="52" t="n">
        <v>13.606216</v>
      </c>
      <c r="AQ177" s="52" t="n">
        <v>202.5</v>
      </c>
      <c r="AR177" s="52" t="n">
        <v>452.292</v>
      </c>
      <c r="AS177" s="52" t="n">
        <v>9.4138495</v>
      </c>
      <c r="AT177" s="52" t="n">
        <v>202.5</v>
      </c>
      <c r="AU177" s="52" t="n">
        <v>329.7264</v>
      </c>
      <c r="AV177" s="52" t="n">
        <v>15.535551</v>
      </c>
      <c r="AW177" s="52" t="n">
        <v>202.5</v>
      </c>
      <c r="AX177" s="52" t="n">
        <v>402.5629</v>
      </c>
      <c r="AY177" s="52" t="n">
        <v>12.567612</v>
      </c>
      <c r="AZ177" s="52" t="n">
        <v>202.5</v>
      </c>
      <c r="BA177" s="52" t="n">
        <v>357.4413</v>
      </c>
      <c r="BB177" s="52" t="n">
        <v>12.321156</v>
      </c>
      <c r="BC177" s="52" t="n">
        <v>202.5</v>
      </c>
      <c r="BD177" s="52" t="n">
        <v>399.3467</v>
      </c>
      <c r="BE177" s="52" t="n">
        <v>12.922901</v>
      </c>
      <c r="BF177" s="52" t="n">
        <v>202.5</v>
      </c>
      <c r="BG177" s="52" t="n">
        <v>395.3292</v>
      </c>
      <c r="BH177" s="52" t="n">
        <v>11.827263</v>
      </c>
      <c r="BI177" s="52" t="n">
        <v>202.5</v>
      </c>
      <c r="BJ177" s="52" t="n">
        <v>395.6051</v>
      </c>
      <c r="BK177" s="52" t="n">
        <v>7.4791712</v>
      </c>
      <c r="BL177" s="52"/>
      <c r="BM177" s="59" t="n">
        <f aca="false">BC177</f>
        <v>202.5</v>
      </c>
      <c r="BN177" s="60" t="n">
        <f aca="false">AVERAGE(B177,E177,H177,K177,N177,Q177,T177,W177,Z177,AC177,AF177,AI177,AL177,AO177,AR177,AU177,AX177,BA177,BD177,BG177,BJ177)</f>
        <v>407.350695238095</v>
      </c>
      <c r="BO177" s="61" t="n">
        <f aca="false">AVERAGE(C177,F177,I177,L177,O177,R177,U177,X177,AA177,AD177,AG177,AJ177,AM177,AP177,AS177,AV177,AY177,BB177,BE177,BH177,BK177)</f>
        <v>11.5753596047619</v>
      </c>
      <c r="BP177" s="60" t="n">
        <f aca="false">STDEV(B177,E177,H177,K177,N177,Q177,T177,W177,Z177,AC177,AF177,AI177,AL177,AO177,AR177,AU177,AX177,BA177,BD177,BG177,BJ177)</f>
        <v>54.7098687762864</v>
      </c>
      <c r="BQ177" s="61" t="n">
        <f aca="false">STDEV(C177,F177,I177,L177,O177,R177,U177,X177,AA177,AD177,AG177,AJ177,AM177,AP177,AS177,AV177,AY177,BB177,BE177,BH177,BK177)</f>
        <v>1.97865367994895</v>
      </c>
    </row>
    <row r="178" customFormat="false" ht="26.8" hidden="false" customHeight="false" outlineLevel="0" collapsed="false">
      <c r="A178" s="52" t="n">
        <v>203.75</v>
      </c>
      <c r="B178" s="52" t="n">
        <v>487.4004</v>
      </c>
      <c r="C178" s="52" t="n">
        <v>10.580589</v>
      </c>
      <c r="D178" s="52" t="n">
        <v>203.75</v>
      </c>
      <c r="E178" s="52" t="n">
        <v>455.1764</v>
      </c>
      <c r="F178" s="52" t="n">
        <v>10.480044</v>
      </c>
      <c r="G178" s="52" t="n">
        <v>203.75</v>
      </c>
      <c r="H178" s="52" t="n">
        <v>347.9351</v>
      </c>
      <c r="I178" s="52" t="n">
        <v>13.985496</v>
      </c>
      <c r="J178" s="52" t="n">
        <v>203.75</v>
      </c>
      <c r="K178" s="52" t="n">
        <v>447.5441</v>
      </c>
      <c r="L178" s="52" t="n">
        <v>10.443839</v>
      </c>
      <c r="M178" s="52" t="n">
        <v>203.75</v>
      </c>
      <c r="N178" s="52" t="n">
        <v>543.1456</v>
      </c>
      <c r="O178" s="52" t="n">
        <v>7.8491821</v>
      </c>
      <c r="P178" s="52" t="n">
        <v>203.75</v>
      </c>
      <c r="Q178" s="52" t="n">
        <v>382.8526</v>
      </c>
      <c r="R178" s="52" t="n">
        <v>12.59542</v>
      </c>
      <c r="S178" s="52" t="n">
        <v>203.75</v>
      </c>
      <c r="T178" s="52" t="n">
        <v>401.2178</v>
      </c>
      <c r="U178" s="52" t="n">
        <v>12.116031</v>
      </c>
      <c r="V178" s="52" t="n">
        <v>203.75</v>
      </c>
      <c r="W178" s="52" t="n">
        <v>372.8806</v>
      </c>
      <c r="X178" s="52" t="n">
        <v>12.107852</v>
      </c>
      <c r="Y178" s="52" t="n">
        <v>203.75</v>
      </c>
      <c r="Z178" s="52" t="n">
        <v>498.8332</v>
      </c>
      <c r="AA178" s="52" t="n">
        <v>9.423337</v>
      </c>
      <c r="AB178" s="52" t="n">
        <v>203.75</v>
      </c>
      <c r="AC178" s="52" t="n">
        <v>379.8587</v>
      </c>
      <c r="AD178" s="52" t="n">
        <v>12.621919</v>
      </c>
      <c r="AE178" s="52" t="n">
        <v>203.75</v>
      </c>
      <c r="AF178" s="52" t="n">
        <v>399.2227</v>
      </c>
      <c r="AG178" s="52" t="n">
        <v>11.088986</v>
      </c>
      <c r="AH178" s="52" t="n">
        <v>203.75</v>
      </c>
      <c r="AI178" s="52" t="n">
        <v>419.6335</v>
      </c>
      <c r="AJ178" s="52" t="n">
        <v>11.440676</v>
      </c>
      <c r="AK178" s="52" t="n">
        <v>203.75</v>
      </c>
      <c r="AL178" s="52" t="n">
        <v>350.7557</v>
      </c>
      <c r="AM178" s="52" t="n">
        <v>14.125191</v>
      </c>
      <c r="AN178" s="52" t="n">
        <v>203.75</v>
      </c>
      <c r="AO178" s="52" t="n">
        <v>337.9388</v>
      </c>
      <c r="AP178" s="52" t="n">
        <v>13.352563</v>
      </c>
      <c r="AQ178" s="52" t="n">
        <v>203.75</v>
      </c>
      <c r="AR178" s="52" t="n">
        <v>443.2097</v>
      </c>
      <c r="AS178" s="52" t="n">
        <v>9.7883315</v>
      </c>
      <c r="AT178" s="52" t="n">
        <v>203.75</v>
      </c>
      <c r="AU178" s="52" t="n">
        <v>332.7229</v>
      </c>
      <c r="AV178" s="52" t="n">
        <v>15.007852</v>
      </c>
      <c r="AW178" s="52" t="n">
        <v>203.75</v>
      </c>
      <c r="AX178" s="52" t="n">
        <v>411.7667</v>
      </c>
      <c r="AY178" s="52" t="n">
        <v>12.277972</v>
      </c>
      <c r="AZ178" s="52" t="n">
        <v>203.75</v>
      </c>
      <c r="BA178" s="52" t="n">
        <v>352.3572</v>
      </c>
      <c r="BB178" s="52" t="n">
        <v>13.103272</v>
      </c>
      <c r="BC178" s="52" t="n">
        <v>203.75</v>
      </c>
      <c r="BD178" s="52" t="n">
        <v>406.0198</v>
      </c>
      <c r="BE178" s="52" t="n">
        <v>12.505671</v>
      </c>
      <c r="BF178" s="52" t="n">
        <v>203.75</v>
      </c>
      <c r="BG178" s="52" t="n">
        <v>395.8924</v>
      </c>
      <c r="BH178" s="52" t="n">
        <v>12.182334</v>
      </c>
      <c r="BI178" s="52" t="n">
        <v>203.75</v>
      </c>
      <c r="BJ178" s="52" t="n">
        <v>487.5092</v>
      </c>
      <c r="BK178" s="52" t="n">
        <v>7.0193021</v>
      </c>
      <c r="BL178" s="52"/>
      <c r="BM178" s="59" t="n">
        <f aca="false">BC178</f>
        <v>203.75</v>
      </c>
      <c r="BN178" s="60" t="n">
        <f aca="false">AVERAGE(B178,E178,H178,K178,N178,Q178,T178,W178,Z178,AC178,AF178,AI178,AL178,AO178,AR178,AU178,AX178,BA178,BD178,BG178,BJ178)</f>
        <v>412.089195238095</v>
      </c>
      <c r="BO178" s="61" t="n">
        <f aca="false">AVERAGE(C178,F178,I178,L178,O178,R178,U178,X178,AA178,AD178,AG178,AJ178,AM178,AP178,AS178,AV178,AY178,BB178,BE178,BH178,BK178)</f>
        <v>11.6236123666667</v>
      </c>
      <c r="BP178" s="60" t="n">
        <f aca="false">STDEV(B178,E178,H178,K178,N178,Q178,T178,W178,Z178,AC178,AF178,AI178,AL178,AO178,AR178,AU178,AX178,BA178,BD178,BG178,BJ178)</f>
        <v>58.0757581994112</v>
      </c>
      <c r="BQ178" s="61" t="n">
        <f aca="false">STDEV(C178,F178,I178,L178,O178,R178,U178,X178,AA178,AD178,AG178,AJ178,AM178,AP178,AS178,AV178,AY178,BB178,BE178,BH178,BK178)</f>
        <v>2.00208356441665</v>
      </c>
    </row>
    <row r="179" customFormat="false" ht="26.8" hidden="false" customHeight="false" outlineLevel="0" collapsed="false">
      <c r="A179" s="52" t="n">
        <v>205</v>
      </c>
      <c r="B179" s="52" t="n">
        <v>479.6995</v>
      </c>
      <c r="C179" s="52" t="n">
        <v>10.318321</v>
      </c>
      <c r="D179" s="52" t="n">
        <v>205</v>
      </c>
      <c r="E179" s="52" t="n">
        <v>449.3097</v>
      </c>
      <c r="F179" s="52" t="n">
        <v>10.355507</v>
      </c>
      <c r="G179" s="52" t="n">
        <v>205</v>
      </c>
      <c r="H179" s="52" t="n">
        <v>349.5146</v>
      </c>
      <c r="I179" s="52" t="n">
        <v>13.961396</v>
      </c>
      <c r="J179" s="52" t="n">
        <v>205</v>
      </c>
      <c r="K179" s="52" t="n">
        <v>444.4292</v>
      </c>
      <c r="L179" s="52" t="n">
        <v>10.87012</v>
      </c>
      <c r="M179" s="52" t="n">
        <v>205</v>
      </c>
      <c r="N179" s="52" t="n">
        <v>543.6885</v>
      </c>
      <c r="O179" s="52" t="n">
        <v>7.8515812</v>
      </c>
      <c r="P179" s="52" t="n">
        <v>205</v>
      </c>
      <c r="Q179" s="52" t="n">
        <v>374.08</v>
      </c>
      <c r="R179" s="52" t="n">
        <v>12.761941</v>
      </c>
      <c r="S179" s="52" t="n">
        <v>205</v>
      </c>
      <c r="T179" s="52" t="n">
        <v>393.6099</v>
      </c>
      <c r="U179" s="52" t="n">
        <v>12.053326</v>
      </c>
      <c r="V179" s="52" t="n">
        <v>205</v>
      </c>
      <c r="W179" s="52" t="n">
        <v>373.3906</v>
      </c>
      <c r="X179" s="52" t="n">
        <v>12.719193</v>
      </c>
      <c r="Y179" s="52" t="n">
        <v>205</v>
      </c>
      <c r="Z179" s="52" t="n">
        <v>502.0078</v>
      </c>
      <c r="AA179" s="52" t="n">
        <v>9.3090513</v>
      </c>
      <c r="AB179" s="52" t="n">
        <v>205</v>
      </c>
      <c r="AC179" s="52" t="n">
        <v>377.7523</v>
      </c>
      <c r="AD179" s="52" t="n">
        <v>12.353435</v>
      </c>
      <c r="AE179" s="52" t="n">
        <v>205</v>
      </c>
      <c r="AF179" s="52" t="n">
        <v>413.1653</v>
      </c>
      <c r="AG179" s="52" t="n">
        <v>11.274591</v>
      </c>
      <c r="AH179" s="52" t="n">
        <v>205</v>
      </c>
      <c r="AI179" s="52" t="n">
        <v>407.6862</v>
      </c>
      <c r="AJ179" s="52" t="n">
        <v>11.350818</v>
      </c>
      <c r="AK179" s="52" t="n">
        <v>205</v>
      </c>
      <c r="AL179" s="52" t="n">
        <v>350.5367</v>
      </c>
      <c r="AM179" s="52" t="n">
        <v>13.678735</v>
      </c>
      <c r="AN179" s="52" t="n">
        <v>205</v>
      </c>
      <c r="AO179" s="52" t="n">
        <v>344.4197</v>
      </c>
      <c r="AP179" s="52" t="n">
        <v>14.256707</v>
      </c>
      <c r="AQ179" s="52" t="n">
        <v>205</v>
      </c>
      <c r="AR179" s="52" t="n">
        <v>436.013</v>
      </c>
      <c r="AS179" s="52" t="n">
        <v>10.111232</v>
      </c>
      <c r="AT179" s="52" t="n">
        <v>205</v>
      </c>
      <c r="AU179" s="52" t="n">
        <v>320.179</v>
      </c>
      <c r="AV179" s="52" t="n">
        <v>10.136859</v>
      </c>
      <c r="AW179" s="52" t="n">
        <v>205</v>
      </c>
      <c r="AX179" s="52" t="n">
        <v>419.0193</v>
      </c>
      <c r="AY179" s="52" t="n">
        <v>12.000763</v>
      </c>
      <c r="AZ179" s="52" t="n">
        <v>205</v>
      </c>
      <c r="BA179" s="52" t="n">
        <v>352.3489</v>
      </c>
      <c r="BB179" s="52" t="n">
        <v>12.700327</v>
      </c>
      <c r="BC179" s="52" t="n">
        <v>205</v>
      </c>
      <c r="BD179" s="52" t="n">
        <v>407.5708</v>
      </c>
      <c r="BE179" s="52" t="n">
        <v>11.360632</v>
      </c>
      <c r="BF179" s="52" t="n">
        <v>205</v>
      </c>
      <c r="BG179" s="52" t="n">
        <v>392.4049</v>
      </c>
      <c r="BH179" s="52" t="n">
        <v>11.372846</v>
      </c>
      <c r="BI179" s="52" t="n">
        <v>205</v>
      </c>
      <c r="BJ179" s="52" t="n">
        <v>551.4891</v>
      </c>
      <c r="BK179" s="52" t="n">
        <v>7.3075245</v>
      </c>
      <c r="BL179" s="52"/>
      <c r="BM179" s="59" t="n">
        <f aca="false">BC179</f>
        <v>205</v>
      </c>
      <c r="BN179" s="60" t="n">
        <f aca="false">AVERAGE(B179,E179,H179,K179,N179,Q179,T179,W179,Z179,AC179,AF179,AI179,AL179,AO179,AR179,AU179,AX179,BA179,BD179,BG179,BJ179)</f>
        <v>413.443571428571</v>
      </c>
      <c r="BO179" s="61" t="n">
        <f aca="false">AVERAGE(C179,F179,I179,L179,O179,R179,U179,X179,AA179,AD179,AG179,AJ179,AM179,AP179,AS179,AV179,AY179,BB179,BE179,BH179,BK179)</f>
        <v>11.3383288571429</v>
      </c>
      <c r="BP179" s="60" t="n">
        <f aca="false">STDEV(B179,E179,H179,K179,N179,Q179,T179,W179,Z179,AC179,AF179,AI179,AL179,AO179,AR179,AU179,AX179,BA179,BD179,BG179,BJ179)</f>
        <v>63.8793278947512</v>
      </c>
      <c r="BQ179" s="61" t="n">
        <f aca="false">STDEV(C179,F179,I179,L179,O179,R179,U179,X179,AA179,AD179,AG179,AJ179,AM179,AP179,AS179,AV179,AY179,BB179,BE179,BH179,BK179)</f>
        <v>1.8213652627795</v>
      </c>
    </row>
    <row r="180" customFormat="false" ht="26.8" hidden="false" customHeight="false" outlineLevel="0" collapsed="false">
      <c r="A180" s="52" t="n">
        <v>206.25</v>
      </c>
      <c r="B180" s="52" t="n">
        <v>470.2152</v>
      </c>
      <c r="C180" s="52" t="n">
        <v>9.7522356</v>
      </c>
      <c r="D180" s="52" t="n">
        <v>206.25</v>
      </c>
      <c r="E180" s="52" t="n">
        <v>442.2923</v>
      </c>
      <c r="F180" s="52" t="n">
        <v>10.493239</v>
      </c>
      <c r="G180" s="52" t="n">
        <v>206.25</v>
      </c>
      <c r="H180" s="52" t="n">
        <v>339.5587</v>
      </c>
      <c r="I180" s="52" t="n">
        <v>13.101527</v>
      </c>
      <c r="J180" s="52" t="n">
        <v>206.25</v>
      </c>
      <c r="K180" s="52" t="n">
        <v>454.9043</v>
      </c>
      <c r="L180" s="52" t="n">
        <v>11.747437</v>
      </c>
      <c r="M180" s="52" t="n">
        <v>206.25</v>
      </c>
      <c r="N180" s="52" t="n">
        <v>527.2947</v>
      </c>
      <c r="O180" s="52" t="n">
        <v>8.006434</v>
      </c>
      <c r="P180" s="52" t="n">
        <v>206.25</v>
      </c>
      <c r="Q180" s="52" t="n">
        <v>371.7551</v>
      </c>
      <c r="R180" s="52" t="n">
        <v>13.328244</v>
      </c>
      <c r="S180" s="52" t="n">
        <v>206.25</v>
      </c>
      <c r="T180" s="52" t="n">
        <v>391.5786</v>
      </c>
      <c r="U180" s="52" t="n">
        <v>12.397928</v>
      </c>
      <c r="V180" s="52" t="n">
        <v>206.25</v>
      </c>
      <c r="W180" s="52" t="n">
        <v>370.1277</v>
      </c>
      <c r="X180" s="52" t="n">
        <v>11.82879</v>
      </c>
      <c r="Y180" s="52" t="n">
        <v>206.25</v>
      </c>
      <c r="Z180" s="52" t="n">
        <v>513.7453</v>
      </c>
      <c r="AA180" s="52" t="n">
        <v>9.1479826</v>
      </c>
      <c r="AB180" s="52" t="n">
        <v>206.25</v>
      </c>
      <c r="AC180" s="52" t="n">
        <v>368.0334</v>
      </c>
      <c r="AD180" s="52" t="n">
        <v>12.402072</v>
      </c>
      <c r="AE180" s="52" t="n">
        <v>206.25</v>
      </c>
      <c r="AF180" s="52" t="n">
        <v>430.9284</v>
      </c>
      <c r="AG180" s="52" t="n">
        <v>11.587459</v>
      </c>
      <c r="AH180" s="52" t="n">
        <v>206.25</v>
      </c>
      <c r="AI180" s="52" t="n">
        <v>384.8897</v>
      </c>
      <c r="AJ180" s="52" t="n">
        <v>11.548092</v>
      </c>
      <c r="AK180" s="52" t="n">
        <v>206.25</v>
      </c>
      <c r="AL180" s="52" t="n">
        <v>347.8467</v>
      </c>
      <c r="AM180" s="52" t="n">
        <v>13.341112</v>
      </c>
      <c r="AN180" s="52" t="n">
        <v>206.25</v>
      </c>
      <c r="AO180" s="52" t="n">
        <v>342.027</v>
      </c>
      <c r="AP180" s="52" t="n">
        <v>12.456598</v>
      </c>
      <c r="AQ180" s="52" t="n">
        <v>206.25</v>
      </c>
      <c r="AR180" s="52" t="n">
        <v>434.4778</v>
      </c>
      <c r="AS180" s="52" t="n">
        <v>10.584079</v>
      </c>
      <c r="AT180" s="52" t="n">
        <v>206.25</v>
      </c>
      <c r="AU180" s="52" t="n">
        <v>336.5027</v>
      </c>
      <c r="AV180" s="52" t="n">
        <v>8.3178844</v>
      </c>
      <c r="AW180" s="52" t="n">
        <v>206.25</v>
      </c>
      <c r="AX180" s="52" t="n">
        <v>403.0686</v>
      </c>
      <c r="AY180" s="52" t="n">
        <v>11.507415</v>
      </c>
      <c r="AZ180" s="52" t="n">
        <v>206.25</v>
      </c>
      <c r="BA180" s="52" t="n">
        <v>348.414</v>
      </c>
      <c r="BB180" s="52" t="n">
        <v>11.938604</v>
      </c>
      <c r="BC180" s="52" t="n">
        <v>206.25</v>
      </c>
      <c r="BD180" s="52" t="n">
        <v>422.694</v>
      </c>
      <c r="BE180" s="52" t="n">
        <v>11.031298</v>
      </c>
      <c r="BF180" s="52" t="n">
        <v>206.25</v>
      </c>
      <c r="BG180" s="52" t="n">
        <v>390.6501</v>
      </c>
      <c r="BH180" s="52" t="n">
        <v>11.22301</v>
      </c>
      <c r="BI180" s="52" t="n">
        <v>206.25</v>
      </c>
      <c r="BJ180" s="52" t="n">
        <v>544.4604</v>
      </c>
      <c r="BK180" s="52" t="n">
        <v>7.419193</v>
      </c>
      <c r="BL180" s="52"/>
      <c r="BM180" s="59" t="n">
        <f aca="false">BC180</f>
        <v>206.25</v>
      </c>
      <c r="BN180" s="60" t="n">
        <f aca="false">AVERAGE(B180,E180,H180,K180,N180,Q180,T180,W180,Z180,AC180,AF180,AI180,AL180,AO180,AR180,AU180,AX180,BA180,BD180,BG180,BJ180)</f>
        <v>411.212604761905</v>
      </c>
      <c r="BO180" s="61" t="n">
        <f aca="false">AVERAGE(C180,F180,I180,L180,O180,R180,U180,X180,AA180,AD180,AG180,AJ180,AM180,AP180,AS180,AV180,AY180,BB180,BE180,BH180,BK180)</f>
        <v>11.1028873142857</v>
      </c>
      <c r="BP180" s="60" t="n">
        <f aca="false">STDEV(B180,E180,H180,K180,N180,Q180,T180,W180,Z180,AC180,AF180,AI180,AL180,AO180,AR180,AU180,AX180,BA180,BD180,BG180,BJ180)</f>
        <v>62.9679461288954</v>
      </c>
      <c r="BQ180" s="61" t="n">
        <f aca="false">STDEV(C180,F180,I180,L180,O180,R180,U180,X180,AA180,AD180,AG180,AJ180,AM180,AP180,AS180,AV180,AY180,BB180,BE180,BH180,BK180)</f>
        <v>1.71189362704318</v>
      </c>
    </row>
    <row r="181" customFormat="false" ht="26.8" hidden="false" customHeight="false" outlineLevel="0" collapsed="false">
      <c r="A181" s="52" t="n">
        <v>207.5</v>
      </c>
      <c r="B181" s="52" t="n">
        <v>453.5603</v>
      </c>
      <c r="C181" s="52" t="n">
        <v>8.9165758</v>
      </c>
      <c r="D181" s="52" t="n">
        <v>207.5</v>
      </c>
      <c r="E181" s="52" t="n">
        <v>436.1482</v>
      </c>
      <c r="F181" s="52" t="n">
        <v>10.424755</v>
      </c>
      <c r="G181" s="52" t="n">
        <v>207.5</v>
      </c>
      <c r="H181" s="52" t="n">
        <v>333.1619</v>
      </c>
      <c r="I181" s="52" t="n">
        <v>12.839586</v>
      </c>
      <c r="J181" s="52" t="n">
        <v>207.5</v>
      </c>
      <c r="K181" s="52" t="n">
        <v>443.4107</v>
      </c>
      <c r="L181" s="52" t="n">
        <v>11.526936</v>
      </c>
      <c r="M181" s="52" t="n">
        <v>207.5</v>
      </c>
      <c r="N181" s="52" t="n">
        <v>528.2217</v>
      </c>
      <c r="O181" s="52" t="n">
        <v>8.4460196</v>
      </c>
      <c r="P181" s="52" t="n">
        <v>207.5</v>
      </c>
      <c r="Q181" s="52" t="n">
        <v>371.6137</v>
      </c>
      <c r="R181" s="52" t="n">
        <v>12.709269</v>
      </c>
      <c r="S181" s="52" t="n">
        <v>207.5</v>
      </c>
      <c r="T181" s="52" t="n">
        <v>392.4926</v>
      </c>
      <c r="U181" s="52" t="n">
        <v>12.553326</v>
      </c>
      <c r="V181" s="52" t="n">
        <v>207.5</v>
      </c>
      <c r="W181" s="52" t="n">
        <v>354.4862</v>
      </c>
      <c r="X181" s="52" t="n">
        <v>11.083424</v>
      </c>
      <c r="Y181" s="52" t="n">
        <v>207.5</v>
      </c>
      <c r="Z181" s="52" t="n">
        <v>512.8775</v>
      </c>
      <c r="AA181" s="52" t="n">
        <v>8.6976009</v>
      </c>
      <c r="AB181" s="52" t="n">
        <v>207.5</v>
      </c>
      <c r="AC181" s="52" t="n">
        <v>366.3682</v>
      </c>
      <c r="AD181" s="52" t="n">
        <v>12.485387</v>
      </c>
      <c r="AE181" s="52" t="n">
        <v>207.5</v>
      </c>
      <c r="AF181" s="52" t="n">
        <v>429.9177</v>
      </c>
      <c r="AG181" s="52" t="n">
        <v>11.470338</v>
      </c>
      <c r="AH181" s="52" t="n">
        <v>207.5</v>
      </c>
      <c r="AI181" s="52" t="n">
        <v>379.9539</v>
      </c>
      <c r="AJ181" s="52" t="n">
        <v>12.284079</v>
      </c>
      <c r="AK181" s="52" t="n">
        <v>207.5</v>
      </c>
      <c r="AL181" s="52" t="n">
        <v>336.8125</v>
      </c>
      <c r="AM181" s="52" t="n">
        <v>12.829008</v>
      </c>
      <c r="AN181" s="52" t="n">
        <v>207.5</v>
      </c>
      <c r="AO181" s="52" t="n">
        <v>358.9014</v>
      </c>
      <c r="AP181" s="52" t="n">
        <v>11.97012</v>
      </c>
      <c r="AQ181" s="52" t="n">
        <v>207.5</v>
      </c>
      <c r="AR181" s="52" t="n">
        <v>435.5548</v>
      </c>
      <c r="AS181" s="52" t="n">
        <v>10.846238</v>
      </c>
      <c r="AT181" s="52" t="n">
        <v>207.5</v>
      </c>
      <c r="AU181" s="52" t="n">
        <v>406.4404</v>
      </c>
      <c r="AV181" s="52" t="n">
        <v>8.0472192</v>
      </c>
      <c r="AW181" s="52" t="n">
        <v>207.5</v>
      </c>
      <c r="AX181" s="52" t="n">
        <v>403.5528</v>
      </c>
      <c r="AY181" s="52" t="n">
        <v>12.354526</v>
      </c>
      <c r="AZ181" s="52" t="n">
        <v>207.5</v>
      </c>
      <c r="BA181" s="52" t="n">
        <v>341.8379</v>
      </c>
      <c r="BB181" s="52" t="n">
        <v>11.604035</v>
      </c>
      <c r="BC181" s="52" t="n">
        <v>207.5</v>
      </c>
      <c r="BD181" s="52" t="n">
        <v>437.7319</v>
      </c>
      <c r="BE181" s="52" t="n">
        <v>11.016358</v>
      </c>
      <c r="BF181" s="52" t="n">
        <v>207.5</v>
      </c>
      <c r="BG181" s="52" t="n">
        <v>377.9684</v>
      </c>
      <c r="BH181" s="52" t="n">
        <v>11.652126</v>
      </c>
      <c r="BI181" s="52" t="n">
        <v>207.5</v>
      </c>
      <c r="BJ181" s="52" t="n">
        <v>548.9698</v>
      </c>
      <c r="BK181" s="52" t="n">
        <v>7.6241003</v>
      </c>
      <c r="BL181" s="52"/>
      <c r="BM181" s="59" t="n">
        <f aca="false">BC181</f>
        <v>207.5</v>
      </c>
      <c r="BN181" s="60" t="n">
        <f aca="false">AVERAGE(B181,E181,H181,K181,N181,Q181,T181,W181,Z181,AC181,AF181,AI181,AL181,AO181,AR181,AU181,AX181,BA181,BD181,BG181,BJ181)</f>
        <v>411.903928571429</v>
      </c>
      <c r="BO181" s="61" t="n">
        <f aca="false">AVERAGE(C181,F181,I181,L181,O181,R181,U181,X181,AA181,AD181,AG181,AJ181,AM181,AP181,AS181,AV181,AY181,BB181,BE181,BH181,BK181)</f>
        <v>11.0181441333333</v>
      </c>
      <c r="BP181" s="60" t="n">
        <f aca="false">STDEV(B181,E181,H181,K181,N181,Q181,T181,W181,Z181,AC181,AF181,AI181,AL181,AO181,AR181,AU181,AX181,BA181,BD181,BG181,BJ181)</f>
        <v>61.8785746227896</v>
      </c>
      <c r="BQ181" s="61" t="n">
        <f aca="false">STDEV(C181,F181,I181,L181,O181,R181,U181,X181,AA181,AD181,AG181,AJ181,AM181,AP181,AS181,AV181,AY181,BB181,BE181,BH181,BK181)</f>
        <v>1.68254082321781</v>
      </c>
    </row>
    <row r="182" customFormat="false" ht="26.8" hidden="false" customHeight="false" outlineLevel="0" collapsed="false">
      <c r="A182" s="52" t="n">
        <v>208.75</v>
      </c>
      <c r="B182" s="52" t="n">
        <v>399.3424</v>
      </c>
      <c r="C182" s="52" t="n">
        <v>8.8579062</v>
      </c>
      <c r="D182" s="52" t="n">
        <v>208.75</v>
      </c>
      <c r="E182" s="52" t="n">
        <v>428.2459</v>
      </c>
      <c r="F182" s="52" t="n">
        <v>10.072519</v>
      </c>
      <c r="G182" s="52" t="n">
        <v>208.75</v>
      </c>
      <c r="H182" s="52" t="n">
        <v>329.7312</v>
      </c>
      <c r="I182" s="52" t="n">
        <v>12.744275</v>
      </c>
      <c r="J182" s="52" t="n">
        <v>208.75</v>
      </c>
      <c r="K182" s="52" t="n">
        <v>439.7437</v>
      </c>
      <c r="L182" s="52" t="n">
        <v>11.776554</v>
      </c>
      <c r="M182" s="52" t="n">
        <v>208.75</v>
      </c>
      <c r="N182" s="52" t="n">
        <v>530.4504</v>
      </c>
      <c r="O182" s="52" t="n">
        <v>8.3477644</v>
      </c>
      <c r="P182" s="52" t="n">
        <v>208.75</v>
      </c>
      <c r="Q182" s="52" t="n">
        <v>378.9249</v>
      </c>
      <c r="R182" s="52" t="n">
        <v>11.764995</v>
      </c>
      <c r="S182" s="52" t="n">
        <v>208.75</v>
      </c>
      <c r="T182" s="52" t="n">
        <v>377.9496</v>
      </c>
      <c r="U182" s="52" t="n">
        <v>11.353435</v>
      </c>
      <c r="V182" s="52" t="n">
        <v>208.75</v>
      </c>
      <c r="W182" s="52" t="n">
        <v>346.0204</v>
      </c>
      <c r="X182" s="52" t="n">
        <v>12.328353</v>
      </c>
      <c r="Y182" s="52" t="n">
        <v>208.75</v>
      </c>
      <c r="Z182" s="52" t="n">
        <v>530.4713</v>
      </c>
      <c r="AA182" s="52" t="n">
        <v>8.4740458</v>
      </c>
      <c r="AB182" s="52" t="n">
        <v>208.75</v>
      </c>
      <c r="AC182" s="52" t="n">
        <v>375.4106</v>
      </c>
      <c r="AD182" s="52" t="n">
        <v>12.970447</v>
      </c>
      <c r="AE182" s="52" t="n">
        <v>208.75</v>
      </c>
      <c r="AF182" s="52" t="n">
        <v>424.562</v>
      </c>
      <c r="AG182" s="52" t="n">
        <v>10.791167</v>
      </c>
      <c r="AH182" s="52" t="n">
        <v>208.75</v>
      </c>
      <c r="AI182" s="52" t="n">
        <v>381.3042</v>
      </c>
      <c r="AJ182" s="52" t="n">
        <v>12.136096</v>
      </c>
      <c r="AK182" s="52" t="n">
        <v>208.75</v>
      </c>
      <c r="AL182" s="52" t="n">
        <v>341.0308</v>
      </c>
      <c r="AM182" s="52" t="n">
        <v>14.096838</v>
      </c>
      <c r="AN182" s="52" t="n">
        <v>208.75</v>
      </c>
      <c r="AO182" s="52" t="n">
        <v>366.0703</v>
      </c>
      <c r="AP182" s="52" t="n">
        <v>10.233697</v>
      </c>
      <c r="AQ182" s="52" t="n">
        <v>208.75</v>
      </c>
      <c r="AR182" s="52" t="n">
        <v>425.2293</v>
      </c>
      <c r="AS182" s="52" t="n">
        <v>10.959215</v>
      </c>
      <c r="AT182" s="52" t="n">
        <v>208.75</v>
      </c>
      <c r="AU182" s="52" t="n">
        <v>436.1524</v>
      </c>
      <c r="AV182" s="52" t="n">
        <v>7.0441658</v>
      </c>
      <c r="AW182" s="52" t="n">
        <v>208.75</v>
      </c>
      <c r="AX182" s="52" t="n">
        <v>399.5331</v>
      </c>
      <c r="AY182" s="52" t="n">
        <v>11.993348</v>
      </c>
      <c r="AZ182" s="52" t="n">
        <v>208.75</v>
      </c>
      <c r="BA182" s="52" t="n">
        <v>339.5471</v>
      </c>
      <c r="BB182" s="52" t="n">
        <v>11.494875</v>
      </c>
      <c r="BC182" s="52" t="n">
        <v>208.75</v>
      </c>
      <c r="BD182" s="52" t="n">
        <v>453.2981</v>
      </c>
      <c r="BE182" s="52" t="n">
        <v>10.868375</v>
      </c>
      <c r="BF182" s="52" t="n">
        <v>208.75</v>
      </c>
      <c r="BG182" s="52" t="n">
        <v>365.001</v>
      </c>
      <c r="BH182" s="52" t="n">
        <v>11.573173</v>
      </c>
      <c r="BI182" s="52" t="n">
        <v>208.75</v>
      </c>
      <c r="BJ182" s="52" t="n">
        <v>467.5613</v>
      </c>
      <c r="BK182" s="52" t="n">
        <v>7.2153762</v>
      </c>
      <c r="BL182" s="52"/>
      <c r="BM182" s="59" t="n">
        <f aca="false">BC182</f>
        <v>208.75</v>
      </c>
      <c r="BN182" s="60" t="n">
        <f aca="false">AVERAGE(B182,E182,H182,K182,N182,Q182,T182,W182,Z182,AC182,AF182,AI182,AL182,AO182,AR182,AU182,AX182,BA182,BD182,BG182,BJ182)</f>
        <v>406.456190476191</v>
      </c>
      <c r="BO182" s="61" t="n">
        <f aca="false">AVERAGE(C182,F182,I182,L182,O182,R182,U182,X182,AA182,AD182,AG182,AJ182,AM182,AP182,AS182,AV182,AY182,BB182,BE182,BH182,BK182)</f>
        <v>10.8141247809524</v>
      </c>
      <c r="BP182" s="60" t="n">
        <f aca="false">STDEV(B182,E182,H182,K182,N182,Q182,T182,W182,Z182,AC182,AF182,AI182,AL182,AO182,AR182,AU182,AX182,BA182,BD182,BG182,BJ182)</f>
        <v>56.8941688701127</v>
      </c>
      <c r="BQ182" s="61" t="n">
        <f aca="false">STDEV(C182,F182,I182,L182,O182,R182,U182,X182,AA182,AD182,AG182,AJ182,AM182,AP182,AS182,AV182,AY182,BB182,BE182,BH182,BK182)</f>
        <v>1.88684924993863</v>
      </c>
    </row>
    <row r="183" customFormat="false" ht="26.8" hidden="false" customHeight="false" outlineLevel="0" collapsed="false">
      <c r="A183" s="52" t="n">
        <v>210</v>
      </c>
      <c r="B183" s="52" t="n">
        <v>396.9555</v>
      </c>
      <c r="C183" s="52" t="n">
        <v>10.797383</v>
      </c>
      <c r="D183" s="52" t="n">
        <v>210</v>
      </c>
      <c r="E183" s="52" t="n">
        <v>438.2969</v>
      </c>
      <c r="F183" s="52" t="n">
        <v>9.9794984</v>
      </c>
      <c r="G183" s="52" t="n">
        <v>210</v>
      </c>
      <c r="H183" s="52" t="n">
        <v>330.1292</v>
      </c>
      <c r="I183" s="52" t="n">
        <v>11.599455</v>
      </c>
      <c r="J183" s="52" t="n">
        <v>210</v>
      </c>
      <c r="K183" s="52" t="n">
        <v>438.9068</v>
      </c>
      <c r="L183" s="52" t="n">
        <v>11.925954</v>
      </c>
      <c r="M183" s="52" t="n">
        <v>210</v>
      </c>
      <c r="N183" s="52" t="n">
        <v>528.8901</v>
      </c>
      <c r="O183" s="52" t="n">
        <v>8.2517993</v>
      </c>
      <c r="P183" s="52" t="n">
        <v>210</v>
      </c>
      <c r="Q183" s="52" t="n">
        <v>397.6543</v>
      </c>
      <c r="R183" s="52" t="n">
        <v>11.674264</v>
      </c>
      <c r="S183" s="52" t="n">
        <v>210</v>
      </c>
      <c r="T183" s="52" t="n">
        <v>382.891</v>
      </c>
      <c r="U183" s="52" t="n">
        <v>11.363468</v>
      </c>
      <c r="V183" s="52" t="n">
        <v>210</v>
      </c>
      <c r="W183" s="52" t="n">
        <v>325.0398</v>
      </c>
      <c r="X183" s="52" t="n">
        <v>12.042966</v>
      </c>
      <c r="Y183" s="52" t="n">
        <v>210</v>
      </c>
      <c r="Z183" s="52" t="n">
        <v>538.799</v>
      </c>
      <c r="AA183" s="52" t="n">
        <v>8.3101418</v>
      </c>
      <c r="AB183" s="52" t="n">
        <v>210</v>
      </c>
      <c r="AC183" s="52" t="n">
        <v>378.1265</v>
      </c>
      <c r="AD183" s="52" t="n">
        <v>12.464231</v>
      </c>
      <c r="AE183" s="52" t="n">
        <v>210</v>
      </c>
      <c r="AF183" s="52" t="n">
        <v>435.4512</v>
      </c>
      <c r="AG183" s="52" t="n">
        <v>10.37241</v>
      </c>
      <c r="AH183" s="52" t="n">
        <v>210</v>
      </c>
      <c r="AI183" s="52" t="n">
        <v>390.5722</v>
      </c>
      <c r="AJ183" s="52" t="n">
        <v>12.043293</v>
      </c>
      <c r="AK183" s="52" t="n">
        <v>210</v>
      </c>
      <c r="AL183" s="52" t="n">
        <v>349.0206</v>
      </c>
      <c r="AM183" s="52" t="n">
        <v>15.018866</v>
      </c>
      <c r="AN183" s="52" t="n">
        <v>210</v>
      </c>
      <c r="AO183" s="52" t="n">
        <v>363.4102</v>
      </c>
      <c r="AP183" s="52" t="n">
        <v>8.0588877</v>
      </c>
      <c r="AQ183" s="52" t="n">
        <v>210</v>
      </c>
      <c r="AR183" s="52" t="n">
        <v>416.777</v>
      </c>
      <c r="AS183" s="52" t="n">
        <v>10.278735</v>
      </c>
      <c r="AT183" s="52" t="n">
        <v>210</v>
      </c>
      <c r="AU183" s="52" t="n">
        <v>530.3848</v>
      </c>
      <c r="AV183" s="52" t="n">
        <v>6.1226827</v>
      </c>
      <c r="AW183" s="52" t="n">
        <v>210</v>
      </c>
      <c r="AX183" s="52" t="n">
        <v>388.919</v>
      </c>
      <c r="AY183" s="52" t="n">
        <v>11.867939</v>
      </c>
      <c r="AZ183" s="52" t="n">
        <v>210</v>
      </c>
      <c r="BA183" s="52" t="n">
        <v>340.9367</v>
      </c>
      <c r="BB183" s="52" t="n">
        <v>12.031952</v>
      </c>
      <c r="BC183" s="52" t="n">
        <v>210</v>
      </c>
      <c r="BD183" s="52" t="n">
        <v>463.3052</v>
      </c>
      <c r="BE183" s="52" t="n">
        <v>10.881025</v>
      </c>
      <c r="BF183" s="52" t="n">
        <v>210</v>
      </c>
      <c r="BG183" s="52" t="n">
        <v>358.9741</v>
      </c>
      <c r="BH183" s="52" t="n">
        <v>11.832933</v>
      </c>
      <c r="BI183" s="52" t="n">
        <v>210</v>
      </c>
      <c r="BJ183" s="52" t="n">
        <v>389.8424</v>
      </c>
      <c r="BK183" s="52" t="n">
        <v>7.7836423</v>
      </c>
      <c r="BL183" s="52"/>
      <c r="BM183" s="59" t="n">
        <f aca="false">BC183</f>
        <v>210</v>
      </c>
      <c r="BN183" s="60" t="n">
        <f aca="false">AVERAGE(B183,E183,H183,K183,N183,Q183,T183,W183,Z183,AC183,AF183,AI183,AL183,AO183,AR183,AU183,AX183,BA183,BD183,BG183,BJ183)</f>
        <v>408.727738095238</v>
      </c>
      <c r="BO183" s="61" t="n">
        <f aca="false">AVERAGE(C183,F183,I183,L183,O183,R183,U183,X183,AA183,AD183,AG183,AJ183,AM183,AP183,AS183,AV183,AY183,BB183,BE183,BH183,BK183)</f>
        <v>10.7000726761905</v>
      </c>
      <c r="BP183" s="60" t="n">
        <f aca="false">STDEV(B183,E183,H183,K183,N183,Q183,T183,W183,Z183,AC183,AF183,AI183,AL183,AO183,AR183,AU183,AX183,BA183,BD183,BG183,BJ183)</f>
        <v>63.449046018167</v>
      </c>
      <c r="BQ183" s="61" t="n">
        <f aca="false">STDEV(C183,F183,I183,L183,O183,R183,U183,X183,AA183,AD183,AG183,AJ183,AM183,AP183,AS183,AV183,AY183,BB183,BE183,BH183,BK183)</f>
        <v>2.03076217318828</v>
      </c>
    </row>
    <row r="184" customFormat="false" ht="26.8" hidden="false" customHeight="false" outlineLevel="0" collapsed="false">
      <c r="A184" s="52" t="n">
        <v>211.25</v>
      </c>
      <c r="B184" s="52" t="n">
        <v>398.729</v>
      </c>
      <c r="C184" s="52" t="n">
        <v>12.662923</v>
      </c>
      <c r="D184" s="52" t="n">
        <v>211.25</v>
      </c>
      <c r="E184" s="52" t="n">
        <v>448.5015</v>
      </c>
      <c r="F184" s="52" t="n">
        <v>9.9118866</v>
      </c>
      <c r="G184" s="52" t="n">
        <v>211.25</v>
      </c>
      <c r="H184" s="52" t="n">
        <v>357.5988</v>
      </c>
      <c r="I184" s="52" t="n">
        <v>11.721156</v>
      </c>
      <c r="J184" s="52" t="n">
        <v>211.25</v>
      </c>
      <c r="K184" s="52" t="n">
        <v>440.0928</v>
      </c>
      <c r="L184" s="52" t="n">
        <v>12.013413</v>
      </c>
      <c r="M184" s="52" t="n">
        <v>211.25</v>
      </c>
      <c r="N184" s="52" t="n">
        <v>522.5949</v>
      </c>
      <c r="O184" s="52" t="n">
        <v>8.353108</v>
      </c>
      <c r="P184" s="52" t="n">
        <v>211.25</v>
      </c>
      <c r="Q184" s="52" t="n">
        <v>410.147</v>
      </c>
      <c r="R184" s="52" t="n">
        <v>12.044166</v>
      </c>
      <c r="S184" s="52" t="n">
        <v>211.25</v>
      </c>
      <c r="T184" s="52" t="n">
        <v>390.5868</v>
      </c>
      <c r="U184" s="52" t="n">
        <v>12.329335</v>
      </c>
      <c r="V184" s="52" t="n">
        <v>211.25</v>
      </c>
      <c r="W184" s="52" t="n">
        <v>313.4684</v>
      </c>
      <c r="X184" s="52" t="n">
        <v>12.863141</v>
      </c>
      <c r="Y184" s="52" t="n">
        <v>211.25</v>
      </c>
      <c r="Z184" s="52" t="n">
        <v>540.4239</v>
      </c>
      <c r="AA184" s="52" t="n">
        <v>7.81494</v>
      </c>
      <c r="AB184" s="52" t="n">
        <v>211.25</v>
      </c>
      <c r="AC184" s="52" t="n">
        <v>375.4374</v>
      </c>
      <c r="AD184" s="52" t="n">
        <v>12.208942</v>
      </c>
      <c r="AE184" s="52" t="n">
        <v>211.25</v>
      </c>
      <c r="AF184" s="52" t="n">
        <v>436.6727</v>
      </c>
      <c r="AG184" s="52" t="n">
        <v>10.389531</v>
      </c>
      <c r="AH184" s="52" t="n">
        <v>211.25</v>
      </c>
      <c r="AI184" s="52" t="n">
        <v>387.2055</v>
      </c>
      <c r="AJ184" s="52" t="n">
        <v>11.645911</v>
      </c>
      <c r="AK184" s="52" t="n">
        <v>211.25</v>
      </c>
      <c r="AL184" s="52" t="n">
        <v>336.3524</v>
      </c>
      <c r="AM184" s="52" t="n">
        <v>13.559215</v>
      </c>
      <c r="AN184" s="52" t="n">
        <v>211.25</v>
      </c>
      <c r="AO184" s="52" t="n">
        <v>403.3045</v>
      </c>
      <c r="AP184" s="52" t="n">
        <v>7.7159215</v>
      </c>
      <c r="AQ184" s="52" t="n">
        <v>211.25</v>
      </c>
      <c r="AR184" s="52" t="n">
        <v>438.9189</v>
      </c>
      <c r="AS184" s="52" t="n">
        <v>10.515485</v>
      </c>
      <c r="AT184" s="52" t="n">
        <v>211.25</v>
      </c>
      <c r="AU184" s="52" t="n">
        <v>597.231</v>
      </c>
      <c r="AV184" s="52" t="n">
        <v>5.2124318</v>
      </c>
      <c r="AW184" s="52" t="n">
        <v>211.25</v>
      </c>
      <c r="AX184" s="52" t="n">
        <v>390.9773</v>
      </c>
      <c r="AY184" s="52" t="n">
        <v>12.756161</v>
      </c>
      <c r="AZ184" s="52" t="n">
        <v>211.25</v>
      </c>
      <c r="BA184" s="52" t="n">
        <v>351.3155</v>
      </c>
      <c r="BB184" s="52" t="n">
        <v>13.746783</v>
      </c>
      <c r="BC184" s="52" t="n">
        <v>211.25</v>
      </c>
      <c r="BD184" s="52" t="n">
        <v>448.5385</v>
      </c>
      <c r="BE184" s="52" t="n">
        <v>10.640022</v>
      </c>
      <c r="BF184" s="52" t="n">
        <v>211.25</v>
      </c>
      <c r="BG184" s="52" t="n">
        <v>356.743</v>
      </c>
      <c r="BH184" s="52" t="n">
        <v>12.647328</v>
      </c>
      <c r="BI184" s="52" t="n">
        <v>211.25</v>
      </c>
      <c r="BJ184" s="52" t="n">
        <v>429.619</v>
      </c>
      <c r="BK184" s="52" t="n">
        <v>9.6519084</v>
      </c>
      <c r="BL184" s="52"/>
      <c r="BM184" s="59" t="n">
        <f aca="false">BC184</f>
        <v>211.25</v>
      </c>
      <c r="BN184" s="60" t="n">
        <f aca="false">AVERAGE(B184,E184,H184,K184,N184,Q184,T184,W184,Z184,AC184,AF184,AI184,AL184,AO184,AR184,AU184,AX184,BA184,BD184,BG184,BJ184)</f>
        <v>417.831371428571</v>
      </c>
      <c r="BO184" s="61" t="n">
        <f aca="false">AVERAGE(C184,F184,I184,L184,O184,R184,U184,X184,AA184,AD184,AG184,AJ184,AM184,AP184,AS184,AV184,AY184,BB184,BE184,BH184,BK184)</f>
        <v>10.9716051571429</v>
      </c>
      <c r="BP184" s="60" t="n">
        <f aca="false">STDEV(B184,E184,H184,K184,N184,Q184,T184,W184,Z184,AC184,AF184,AI184,AL184,AO184,AR184,AU184,AX184,BA184,BD184,BG184,BJ184)</f>
        <v>69.1572416578202</v>
      </c>
      <c r="BQ184" s="61" t="n">
        <f aca="false">STDEV(C184,F184,I184,L184,O184,R184,U184,X184,AA184,AD184,AG184,AJ184,AM184,AP184,AS184,AV184,AY184,BB184,BE184,BH184,BK184)</f>
        <v>2.20867842375796</v>
      </c>
    </row>
    <row r="185" customFormat="false" ht="26.8" hidden="false" customHeight="false" outlineLevel="0" collapsed="false">
      <c r="A185" s="52" t="n">
        <v>212.5</v>
      </c>
      <c r="B185" s="52" t="n">
        <v>388.3986</v>
      </c>
      <c r="C185" s="52" t="n">
        <v>13.41843</v>
      </c>
      <c r="D185" s="52" t="n">
        <v>212.5</v>
      </c>
      <c r="E185" s="52" t="n">
        <v>430.5173</v>
      </c>
      <c r="F185" s="52" t="n">
        <v>9.7131952</v>
      </c>
      <c r="G185" s="52" t="n">
        <v>212.5</v>
      </c>
      <c r="H185" s="52" t="n">
        <v>371.1337</v>
      </c>
      <c r="I185" s="52" t="n">
        <v>12.338822</v>
      </c>
      <c r="J185" s="52" t="n">
        <v>212.5</v>
      </c>
      <c r="K185" s="52" t="n">
        <v>437.3795</v>
      </c>
      <c r="L185" s="52" t="n">
        <v>11.763904</v>
      </c>
      <c r="M185" s="52" t="n">
        <v>212.5</v>
      </c>
      <c r="N185" s="52" t="n">
        <v>516.4167</v>
      </c>
      <c r="O185" s="52" t="n">
        <v>8.6498364</v>
      </c>
      <c r="P185" s="52" t="n">
        <v>212.5</v>
      </c>
      <c r="Q185" s="52" t="n">
        <v>398.0168</v>
      </c>
      <c r="R185" s="52" t="n">
        <v>11.793893</v>
      </c>
      <c r="S185" s="52" t="n">
        <v>212.5</v>
      </c>
      <c r="T185" s="52" t="n">
        <v>387.1923</v>
      </c>
      <c r="U185" s="52" t="n">
        <v>12.652454</v>
      </c>
      <c r="V185" s="52" t="n">
        <v>212.5</v>
      </c>
      <c r="W185" s="52" t="n">
        <v>318.7889</v>
      </c>
      <c r="X185" s="52" t="n">
        <v>12.818975</v>
      </c>
      <c r="Y185" s="52" t="n">
        <v>212.5</v>
      </c>
      <c r="Z185" s="52" t="n">
        <v>560.1484</v>
      </c>
      <c r="AA185" s="52" t="n">
        <v>7.6788441</v>
      </c>
      <c r="AB185" s="52" t="n">
        <v>212.5</v>
      </c>
      <c r="AC185" s="52" t="n">
        <v>358.7017</v>
      </c>
      <c r="AD185" s="52" t="n">
        <v>11.602181</v>
      </c>
      <c r="AE185" s="52" t="n">
        <v>212.5</v>
      </c>
      <c r="AF185" s="52" t="n">
        <v>443.8287</v>
      </c>
      <c r="AG185" s="52" t="n">
        <v>10.873173</v>
      </c>
      <c r="AH185" s="52" t="n">
        <v>212.5</v>
      </c>
      <c r="AI185" s="52" t="n">
        <v>375.7641</v>
      </c>
      <c r="AJ185" s="52" t="n">
        <v>11.292039</v>
      </c>
      <c r="AK185" s="52" t="n">
        <v>212.5</v>
      </c>
      <c r="AL185" s="52" t="n">
        <v>330.3926</v>
      </c>
      <c r="AM185" s="52" t="n">
        <v>12.277426</v>
      </c>
      <c r="AN185" s="52" t="n">
        <v>212.5</v>
      </c>
      <c r="AO185" s="52" t="n">
        <v>346.4298</v>
      </c>
      <c r="AP185" s="52" t="n">
        <v>7.7559433</v>
      </c>
      <c r="AQ185" s="52" t="n">
        <v>212.5</v>
      </c>
      <c r="AR185" s="52" t="n">
        <v>443.1826</v>
      </c>
      <c r="AS185" s="52" t="n">
        <v>11.031516</v>
      </c>
      <c r="AT185" s="52" t="n">
        <v>212.5</v>
      </c>
      <c r="AU185" s="52" t="n">
        <v>662.6822</v>
      </c>
      <c r="AV185" s="52" t="n">
        <v>4.578626</v>
      </c>
      <c r="AW185" s="52" t="n">
        <v>212.5</v>
      </c>
      <c r="AX185" s="52" t="n">
        <v>393.9947</v>
      </c>
      <c r="AY185" s="52" t="n">
        <v>13.098473</v>
      </c>
      <c r="AZ185" s="52" t="n">
        <v>212.5</v>
      </c>
      <c r="BA185" s="52" t="n">
        <v>352.201</v>
      </c>
      <c r="BB185" s="52" t="n">
        <v>12.424537</v>
      </c>
      <c r="BC185" s="52" t="n">
        <v>212.5</v>
      </c>
      <c r="BD185" s="52" t="n">
        <v>454.5989</v>
      </c>
      <c r="BE185" s="52" t="n">
        <v>11.137405</v>
      </c>
      <c r="BF185" s="52" t="n">
        <v>212.5</v>
      </c>
      <c r="BG185" s="52" t="n">
        <v>355.8118</v>
      </c>
      <c r="BH185" s="52" t="n">
        <v>13.103599</v>
      </c>
      <c r="BI185" s="52" t="n">
        <v>212.5</v>
      </c>
      <c r="BJ185" s="52" t="n">
        <v>411.6652</v>
      </c>
      <c r="BK185" s="52" t="n">
        <v>10.542639</v>
      </c>
      <c r="BL185" s="52"/>
      <c r="BM185" s="59" t="n">
        <f aca="false">BC185</f>
        <v>212.5</v>
      </c>
      <c r="BN185" s="60" t="n">
        <f aca="false">AVERAGE(B185,E185,H185,K185,N185,Q185,T185,W185,Z185,AC185,AF185,AI185,AL185,AO185,AR185,AU185,AX185,BA185,BD185,BG185,BJ185)</f>
        <v>416.05930952381</v>
      </c>
      <c r="BO185" s="61" t="n">
        <f aca="false">AVERAGE(C185,F185,I185,L185,O185,R185,U185,X185,AA185,AD185,AG185,AJ185,AM185,AP185,AS185,AV185,AY185,BB185,BE185,BH185,BK185)</f>
        <v>10.9783767142857</v>
      </c>
      <c r="BP185" s="60" t="n">
        <f aca="false">STDEV(B185,E185,H185,K185,N185,Q185,T185,W185,Z185,AC185,AF185,AI185,AL185,AO185,AR185,AU185,AX185,BA185,BD185,BG185,BJ185)</f>
        <v>81.8627101896028</v>
      </c>
      <c r="BQ185" s="61" t="n">
        <f aca="false">STDEV(C185,F185,I185,L185,O185,R185,U185,X185,AA185,AD185,AG185,AJ185,AM185,AP185,AS185,AV185,AY185,BB185,BE185,BH185,BK185)</f>
        <v>2.21398470649477</v>
      </c>
    </row>
    <row r="186" customFormat="false" ht="26.8" hidden="false" customHeight="false" outlineLevel="0" collapsed="false">
      <c r="A186" s="52" t="n">
        <v>213.75</v>
      </c>
      <c r="B186" s="52" t="n">
        <v>387.1928</v>
      </c>
      <c r="C186" s="52" t="n">
        <v>14.1241</v>
      </c>
      <c r="D186" s="52" t="n">
        <v>213.75</v>
      </c>
      <c r="E186" s="52" t="n">
        <v>429.5675</v>
      </c>
      <c r="F186" s="52" t="n">
        <v>10.288441</v>
      </c>
      <c r="G186" s="52" t="n">
        <v>213.75</v>
      </c>
      <c r="H186" s="52" t="n">
        <v>367.151</v>
      </c>
      <c r="I186" s="52" t="n">
        <v>12.497601</v>
      </c>
      <c r="J186" s="52" t="n">
        <v>213.75</v>
      </c>
      <c r="K186" s="52" t="n">
        <v>428.934</v>
      </c>
      <c r="L186" s="52" t="n">
        <v>11.282443</v>
      </c>
      <c r="M186" s="52" t="n">
        <v>213.75</v>
      </c>
      <c r="N186" s="52" t="n">
        <v>511.4347</v>
      </c>
      <c r="O186" s="52" t="n">
        <v>8.9790622</v>
      </c>
      <c r="P186" s="52" t="n">
        <v>213.75</v>
      </c>
      <c r="Q186" s="52" t="n">
        <v>399.6763</v>
      </c>
      <c r="R186" s="52" t="n">
        <v>11.90916</v>
      </c>
      <c r="S186" s="52" t="n">
        <v>213.75</v>
      </c>
      <c r="T186" s="52" t="n">
        <v>387.3198</v>
      </c>
      <c r="U186" s="52" t="n">
        <v>12.100218</v>
      </c>
      <c r="V186" s="52" t="n">
        <v>213.75</v>
      </c>
      <c r="W186" s="52" t="n">
        <v>296.0757</v>
      </c>
      <c r="X186" s="52" t="n">
        <v>8.2342421</v>
      </c>
      <c r="Y186" s="52" t="n">
        <v>213.75</v>
      </c>
      <c r="Z186" s="52" t="n">
        <v>556.1331</v>
      </c>
      <c r="AA186" s="52" t="n">
        <v>7.689422</v>
      </c>
      <c r="AB186" s="52" t="n">
        <v>213.75</v>
      </c>
      <c r="AC186" s="52" t="n">
        <v>354.836</v>
      </c>
      <c r="AD186" s="52" t="n">
        <v>11.56783</v>
      </c>
      <c r="AE186" s="52" t="n">
        <v>213.75</v>
      </c>
      <c r="AF186" s="52" t="n">
        <v>446.0261</v>
      </c>
      <c r="AG186" s="52" t="n">
        <v>10.684515</v>
      </c>
      <c r="AH186" s="52" t="n">
        <v>213.75</v>
      </c>
      <c r="AI186" s="52" t="n">
        <v>374.0316</v>
      </c>
      <c r="AJ186" s="52" t="n">
        <v>11.363032</v>
      </c>
      <c r="AK186" s="52" t="n">
        <v>213.75</v>
      </c>
      <c r="AL186" s="52" t="n">
        <v>337.3501</v>
      </c>
      <c r="AM186" s="52" t="n">
        <v>10.188877</v>
      </c>
      <c r="AN186" s="52" t="n">
        <v>213.75</v>
      </c>
      <c r="AO186" s="52" t="n">
        <v>393.2289</v>
      </c>
      <c r="AP186" s="52" t="n">
        <v>9.7487459</v>
      </c>
      <c r="AQ186" s="52" t="n">
        <v>213.75</v>
      </c>
      <c r="AR186" s="52" t="n">
        <v>444.9079</v>
      </c>
      <c r="AS186" s="52" t="n">
        <v>11.518103</v>
      </c>
      <c r="AT186" s="52" t="n">
        <v>213.75</v>
      </c>
      <c r="AU186" s="52" t="n">
        <v>665.1224</v>
      </c>
      <c r="AV186" s="52" t="n">
        <v>4.563904</v>
      </c>
      <c r="AW186" s="52" t="n">
        <v>213.75</v>
      </c>
      <c r="AX186" s="52" t="n">
        <v>394.5881</v>
      </c>
      <c r="AY186" s="52" t="n">
        <v>13.245474</v>
      </c>
      <c r="AZ186" s="52" t="n">
        <v>213.75</v>
      </c>
      <c r="BA186" s="52" t="n">
        <v>354.5956</v>
      </c>
      <c r="BB186" s="52" t="n">
        <v>12.503599</v>
      </c>
      <c r="BC186" s="52" t="n">
        <v>213.75</v>
      </c>
      <c r="BD186" s="52" t="n">
        <v>456.3032</v>
      </c>
      <c r="BE186" s="52" t="n">
        <v>11.298255</v>
      </c>
      <c r="BF186" s="52" t="n">
        <v>213.75</v>
      </c>
      <c r="BG186" s="52" t="n">
        <v>353.207</v>
      </c>
      <c r="BH186" s="52" t="n">
        <v>12.881134</v>
      </c>
      <c r="BI186" s="52" t="n">
        <v>213.75</v>
      </c>
      <c r="BJ186" s="52" t="n">
        <v>427.1476</v>
      </c>
      <c r="BK186" s="52" t="n">
        <v>11.739258</v>
      </c>
      <c r="BL186" s="52"/>
      <c r="BM186" s="59" t="n">
        <f aca="false">BC186</f>
        <v>213.75</v>
      </c>
      <c r="BN186" s="60" t="n">
        <f aca="false">AVERAGE(B186,E186,H186,K186,N186,Q186,T186,W186,Z186,AC186,AF186,AI186,AL186,AO186,AR186,AU186,AX186,BA186,BD186,BG186,BJ186)</f>
        <v>417.372828571429</v>
      </c>
      <c r="BO186" s="61" t="n">
        <f aca="false">AVERAGE(C186,F186,I186,L186,O186,R186,U186,X186,AA186,AD186,AG186,AJ186,AM186,AP186,AS186,AV186,AY186,BB186,BE186,BH186,BK186)</f>
        <v>10.8765436285714</v>
      </c>
      <c r="BP186" s="60" t="n">
        <f aca="false">STDEV(B186,E186,H186,K186,N186,Q186,T186,W186,Z186,AC186,AF186,AI186,AL186,AO186,AR186,AU186,AX186,BA186,BD186,BG186,BJ186)</f>
        <v>81.7527528576631</v>
      </c>
      <c r="BQ186" s="61" t="n">
        <f aca="false">STDEV(C186,F186,I186,L186,O186,R186,U186,X186,AA186,AD186,AG186,AJ186,AM186,AP186,AS186,AV186,AY186,BB186,BE186,BH186,BK186)</f>
        <v>2.15575478829736</v>
      </c>
    </row>
    <row r="187" customFormat="false" ht="26.8" hidden="false" customHeight="false" outlineLevel="0" collapsed="false">
      <c r="A187" s="52" t="n">
        <v>215</v>
      </c>
      <c r="B187" s="52" t="n">
        <v>383.9241</v>
      </c>
      <c r="C187" s="52" t="n">
        <v>13.796292</v>
      </c>
      <c r="D187" s="52" t="n">
        <v>215</v>
      </c>
      <c r="E187" s="52" t="n">
        <v>432.0098</v>
      </c>
      <c r="F187" s="52" t="n">
        <v>10.273719</v>
      </c>
      <c r="G187" s="52" t="n">
        <v>215</v>
      </c>
      <c r="H187" s="52" t="n">
        <v>371.8192</v>
      </c>
      <c r="I187" s="52" t="n">
        <v>12.65169</v>
      </c>
      <c r="J187" s="52" t="n">
        <v>215</v>
      </c>
      <c r="K187" s="52" t="n">
        <v>431.1111</v>
      </c>
      <c r="L187" s="52" t="n">
        <v>11.225845</v>
      </c>
      <c r="M187" s="52" t="n">
        <v>215</v>
      </c>
      <c r="N187" s="52" t="n">
        <v>501.9692</v>
      </c>
      <c r="O187" s="52" t="n">
        <v>8.8343511</v>
      </c>
      <c r="P187" s="52" t="n">
        <v>215</v>
      </c>
      <c r="Q187" s="52" t="n">
        <v>409.434</v>
      </c>
      <c r="R187" s="52" t="n">
        <v>11.853217</v>
      </c>
      <c r="S187" s="52" t="n">
        <v>215</v>
      </c>
      <c r="T187" s="52" t="n">
        <v>386.5976</v>
      </c>
      <c r="U187" s="52" t="n">
        <v>11.618866</v>
      </c>
      <c r="V187" s="52" t="n">
        <v>215</v>
      </c>
      <c r="W187" s="52" t="n">
        <v>364.9867</v>
      </c>
      <c r="X187" s="52" t="n">
        <v>8.2798255</v>
      </c>
      <c r="Y187" s="52" t="n">
        <v>215</v>
      </c>
      <c r="Z187" s="52" t="n">
        <v>546.6385</v>
      </c>
      <c r="AA187" s="52" t="n">
        <v>7.7308615</v>
      </c>
      <c r="AB187" s="52" t="n">
        <v>215</v>
      </c>
      <c r="AC187" s="52" t="n">
        <v>361.9097</v>
      </c>
      <c r="AD187" s="52" t="n">
        <v>11.799673</v>
      </c>
      <c r="AE187" s="52" t="n">
        <v>215</v>
      </c>
      <c r="AF187" s="52" t="n">
        <v>443.732</v>
      </c>
      <c r="AG187" s="52" t="n">
        <v>10.451799</v>
      </c>
      <c r="AH187" s="52" t="n">
        <v>215</v>
      </c>
      <c r="AI187" s="52" t="n">
        <v>362.5716</v>
      </c>
      <c r="AJ187" s="52" t="n">
        <v>11.162595</v>
      </c>
      <c r="AK187" s="52" t="n">
        <v>215</v>
      </c>
      <c r="AL187" s="52" t="n">
        <v>360.2916</v>
      </c>
      <c r="AM187" s="52" t="n">
        <v>8.8761178</v>
      </c>
      <c r="AN187" s="52" t="n">
        <v>215</v>
      </c>
      <c r="AO187" s="52" t="n">
        <v>369.8727</v>
      </c>
      <c r="AP187" s="52" t="n">
        <v>9.4986914</v>
      </c>
      <c r="AQ187" s="52" t="n">
        <v>215</v>
      </c>
      <c r="AR187" s="52" t="n">
        <v>439.5953</v>
      </c>
      <c r="AS187" s="52" t="n">
        <v>11.217666</v>
      </c>
      <c r="AT187" s="52" t="n">
        <v>215</v>
      </c>
      <c r="AU187" s="52" t="n">
        <v>660.7521</v>
      </c>
      <c r="AV187" s="52" t="n">
        <v>4.7100327</v>
      </c>
      <c r="AW187" s="52" t="n">
        <v>215</v>
      </c>
      <c r="AX187" s="52" t="n">
        <v>391.914</v>
      </c>
      <c r="AY187" s="52" t="n">
        <v>13.118321</v>
      </c>
      <c r="AZ187" s="52" t="n">
        <v>215</v>
      </c>
      <c r="BA187" s="52" t="n">
        <v>343.9584</v>
      </c>
      <c r="BB187" s="52" t="n">
        <v>11.652017</v>
      </c>
      <c r="BC187" s="52" t="n">
        <v>215</v>
      </c>
      <c r="BD187" s="52" t="n">
        <v>451.4142</v>
      </c>
      <c r="BE187" s="52" t="n">
        <v>11.463686</v>
      </c>
      <c r="BF187" s="52" t="n">
        <v>215</v>
      </c>
      <c r="BG187" s="52" t="n">
        <v>354.4423</v>
      </c>
      <c r="BH187" s="52" t="n">
        <v>12.787677</v>
      </c>
      <c r="BI187" s="52" t="n">
        <v>215</v>
      </c>
      <c r="BJ187" s="52" t="n">
        <v>413.6226</v>
      </c>
      <c r="BK187" s="52" t="n">
        <v>11.425736</v>
      </c>
      <c r="BL187" s="52"/>
      <c r="BM187" s="59" t="n">
        <f aca="false">BC187</f>
        <v>215</v>
      </c>
      <c r="BN187" s="60" t="n">
        <f aca="false">AVERAGE(B187,E187,H187,K187,N187,Q187,T187,W187,Z187,AC187,AF187,AI187,AL187,AO187,AR187,AU187,AX187,BA187,BD187,BG187,BJ187)</f>
        <v>418.217461904762</v>
      </c>
      <c r="BO187" s="61" t="n">
        <f aca="false">AVERAGE(C187,F187,I187,L187,O187,R187,U187,X187,AA187,AD187,AG187,AJ187,AM187,AP187,AS187,AV187,AY187,BB187,BE187,BH187,BK187)</f>
        <v>10.687079952381</v>
      </c>
      <c r="BP187" s="60" t="n">
        <f aca="false">STDEV(B187,E187,H187,K187,N187,Q187,T187,W187,Z187,AC187,AF187,AI187,AL187,AO187,AR187,AU187,AX187,BA187,BD187,BG187,BJ187)</f>
        <v>75.627208404188</v>
      </c>
      <c r="BQ187" s="61" t="n">
        <f aca="false">STDEV(C187,F187,I187,L187,O187,R187,U187,X187,AA187,AD187,AG187,AJ187,AM187,AP187,AS187,AV187,AY187,BB187,BE187,BH187,BK187)</f>
        <v>2.10717713659413</v>
      </c>
    </row>
    <row r="188" customFormat="false" ht="26.8" hidden="false" customHeight="false" outlineLevel="0" collapsed="false">
      <c r="A188" s="52" t="n">
        <v>216.25</v>
      </c>
      <c r="B188" s="52" t="n">
        <v>382.9249</v>
      </c>
      <c r="C188" s="52" t="n">
        <v>13.805344</v>
      </c>
      <c r="D188" s="52" t="n">
        <v>216.25</v>
      </c>
      <c r="E188" s="52" t="n">
        <v>412.6728</v>
      </c>
      <c r="F188" s="52" t="n">
        <v>10.108615</v>
      </c>
      <c r="G188" s="52" t="n">
        <v>216.25</v>
      </c>
      <c r="H188" s="52" t="n">
        <v>380.2779</v>
      </c>
      <c r="I188" s="52" t="n">
        <v>12.707415</v>
      </c>
      <c r="J188" s="52" t="n">
        <v>216.25</v>
      </c>
      <c r="K188" s="52" t="n">
        <v>439.6578</v>
      </c>
      <c r="L188" s="52" t="n">
        <v>11.590513</v>
      </c>
      <c r="M188" s="52" t="n">
        <v>216.25</v>
      </c>
      <c r="N188" s="52" t="n">
        <v>505.6777</v>
      </c>
      <c r="O188" s="52" t="n">
        <v>8.9741549</v>
      </c>
      <c r="P188" s="52" t="n">
        <v>216.25</v>
      </c>
      <c r="Q188" s="52" t="n">
        <v>409.7662</v>
      </c>
      <c r="R188" s="52" t="n">
        <v>11.858233</v>
      </c>
      <c r="S188" s="52" t="n">
        <v>216.25</v>
      </c>
      <c r="T188" s="52" t="n">
        <v>389.2749</v>
      </c>
      <c r="U188" s="52" t="n">
        <v>11.492475</v>
      </c>
      <c r="V188" s="52" t="n">
        <v>216.25</v>
      </c>
      <c r="W188" s="52" t="n">
        <v>417.8043</v>
      </c>
      <c r="X188" s="52" t="n">
        <v>7.8390403</v>
      </c>
      <c r="Y188" s="52" t="n">
        <v>216.25</v>
      </c>
      <c r="Z188" s="52" t="n">
        <v>523.6681</v>
      </c>
      <c r="AA188" s="52" t="n">
        <v>7.8226827</v>
      </c>
      <c r="AB188" s="52" t="n">
        <v>216.25</v>
      </c>
      <c r="AC188" s="52" t="n">
        <v>363.4955</v>
      </c>
      <c r="AD188" s="52" t="n">
        <v>11.165758</v>
      </c>
      <c r="AE188" s="52" t="n">
        <v>216.25</v>
      </c>
      <c r="AF188" s="52" t="n">
        <v>448.4662</v>
      </c>
      <c r="AG188" s="52" t="n">
        <v>10.796838</v>
      </c>
      <c r="AH188" s="52" t="n">
        <v>216.25</v>
      </c>
      <c r="AI188" s="52" t="n">
        <v>356.8569</v>
      </c>
      <c r="AJ188" s="52" t="n">
        <v>11.853762</v>
      </c>
      <c r="AK188" s="52" t="n">
        <v>216.25</v>
      </c>
      <c r="AL188" s="52" t="n">
        <v>425.7445</v>
      </c>
      <c r="AM188" s="52" t="n">
        <v>8.287132</v>
      </c>
      <c r="AN188" s="52" t="n">
        <v>216.25</v>
      </c>
      <c r="AO188" s="52" t="n">
        <v>362.0318</v>
      </c>
      <c r="AP188" s="52" t="n">
        <v>9.4822246</v>
      </c>
      <c r="AQ188" s="52" t="n">
        <v>216.25</v>
      </c>
      <c r="AR188" s="52" t="n">
        <v>427.9169</v>
      </c>
      <c r="AS188" s="52" t="n">
        <v>10.824537</v>
      </c>
      <c r="AT188" s="52" t="n">
        <v>216.25</v>
      </c>
      <c r="AU188" s="52" t="n">
        <v>643.9885</v>
      </c>
      <c r="AV188" s="52" t="n">
        <v>4.887132</v>
      </c>
      <c r="AW188" s="52" t="n">
        <v>216.25</v>
      </c>
      <c r="AX188" s="52" t="n">
        <v>368.16</v>
      </c>
      <c r="AY188" s="52" t="n">
        <v>11.581134</v>
      </c>
      <c r="AZ188" s="52" t="n">
        <v>216.25</v>
      </c>
      <c r="BA188" s="52" t="n">
        <v>346.3488</v>
      </c>
      <c r="BB188" s="52" t="n">
        <v>11.691821</v>
      </c>
      <c r="BC188" s="52" t="n">
        <v>216.25</v>
      </c>
      <c r="BD188" s="52" t="n">
        <v>451.856</v>
      </c>
      <c r="BE188" s="52" t="n">
        <v>11.246129</v>
      </c>
      <c r="BF188" s="52" t="n">
        <v>216.25</v>
      </c>
      <c r="BG188" s="52" t="n">
        <v>352.8456</v>
      </c>
      <c r="BH188" s="52" t="n">
        <v>12.414177</v>
      </c>
      <c r="BI188" s="52" t="n">
        <v>216.25</v>
      </c>
      <c r="BJ188" s="52" t="n">
        <v>405.0454</v>
      </c>
      <c r="BK188" s="52" t="n">
        <v>11.962595</v>
      </c>
      <c r="BL188" s="52"/>
      <c r="BM188" s="59" t="n">
        <f aca="false">BC188</f>
        <v>216.25</v>
      </c>
      <c r="BN188" s="60" t="n">
        <f aca="false">AVERAGE(B188,E188,H188,K188,N188,Q188,T188,W188,Z188,AC188,AF188,AI188,AL188,AO188,AR188,AU188,AX188,BA188,BD188,BG188,BJ188)</f>
        <v>419.737176190476</v>
      </c>
      <c r="BO188" s="61" t="n">
        <f aca="false">AVERAGE(C188,F188,I188,L188,O188,R188,U188,X188,AA188,AD188,AG188,AJ188,AM188,AP188,AS188,AV188,AY188,BB188,BE188,BH188,BK188)</f>
        <v>10.590081547619</v>
      </c>
      <c r="BP188" s="60" t="n">
        <f aca="false">STDEV(B188,E188,H188,K188,N188,Q188,T188,W188,Z188,AC188,AF188,AI188,AL188,AO188,AR188,AU188,AX188,BA188,BD188,BG188,BJ188)</f>
        <v>70.0033626189121</v>
      </c>
      <c r="BQ188" s="61" t="n">
        <f aca="false">STDEV(C188,F188,I188,L188,O188,R188,U188,X188,AA188,AD188,AG188,AJ188,AM188,AP188,AS188,AV188,AY188,BB188,BE188,BH188,BK188)</f>
        <v>2.06436732308984</v>
      </c>
    </row>
    <row r="189" customFormat="false" ht="26.8" hidden="false" customHeight="false" outlineLevel="0" collapsed="false">
      <c r="A189" s="52" t="n">
        <v>217.5</v>
      </c>
      <c r="B189" s="52" t="n">
        <v>386.5956</v>
      </c>
      <c r="C189" s="52" t="n">
        <v>14.033806</v>
      </c>
      <c r="D189" s="52" t="n">
        <v>217.5</v>
      </c>
      <c r="E189" s="52" t="n">
        <v>398.5888</v>
      </c>
      <c r="F189" s="52" t="n">
        <v>10.50807</v>
      </c>
      <c r="G189" s="52" t="n">
        <v>217.5</v>
      </c>
      <c r="H189" s="52" t="n">
        <v>374.4931</v>
      </c>
      <c r="I189" s="52" t="n">
        <v>11.891385</v>
      </c>
      <c r="J189" s="52" t="n">
        <v>217.5</v>
      </c>
      <c r="K189" s="52" t="n">
        <v>441.5834</v>
      </c>
      <c r="L189" s="52" t="n">
        <v>11.671756</v>
      </c>
      <c r="M189" s="52" t="n">
        <v>217.5</v>
      </c>
      <c r="N189" s="52" t="n">
        <v>507.1067</v>
      </c>
      <c r="O189" s="52" t="n">
        <v>8.948964</v>
      </c>
      <c r="P189" s="52" t="n">
        <v>217.5</v>
      </c>
      <c r="Q189" s="52" t="n">
        <v>406.6846</v>
      </c>
      <c r="R189" s="52" t="n">
        <v>11.482443</v>
      </c>
      <c r="S189" s="52" t="n">
        <v>217.5</v>
      </c>
      <c r="T189" s="52" t="n">
        <v>397.9794</v>
      </c>
      <c r="U189" s="52" t="n">
        <v>11.884515</v>
      </c>
      <c r="V189" s="52" t="n">
        <v>217.5</v>
      </c>
      <c r="W189" s="52" t="n">
        <v>491.0838</v>
      </c>
      <c r="X189" s="52" t="n">
        <v>7.3093784</v>
      </c>
      <c r="Y189" s="52" t="n">
        <v>217.5</v>
      </c>
      <c r="Z189" s="52" t="n">
        <v>536.1396</v>
      </c>
      <c r="AA189" s="52" t="n">
        <v>8.1011996</v>
      </c>
      <c r="AB189" s="52" t="n">
        <v>217.5</v>
      </c>
      <c r="AC189" s="52" t="n">
        <v>366.5165</v>
      </c>
      <c r="AD189" s="52" t="n">
        <v>12.228026</v>
      </c>
      <c r="AE189" s="52" t="n">
        <v>217.5</v>
      </c>
      <c r="AF189" s="52" t="n">
        <v>450.7295</v>
      </c>
      <c r="AG189" s="52" t="n">
        <v>10.769902</v>
      </c>
      <c r="AH189" s="52" t="n">
        <v>217.5</v>
      </c>
      <c r="AI189" s="52" t="n">
        <v>354.2705</v>
      </c>
      <c r="AJ189" s="52" t="n">
        <v>12.508397</v>
      </c>
      <c r="AK189" s="52" t="n">
        <v>217.5</v>
      </c>
      <c r="AL189" s="52" t="n">
        <v>494.3976</v>
      </c>
      <c r="AM189" s="52" t="n">
        <v>8.1394766</v>
      </c>
      <c r="AN189" s="52" t="n">
        <v>217.5</v>
      </c>
      <c r="AO189" s="52" t="n">
        <v>386.7175</v>
      </c>
      <c r="AP189" s="52" t="n">
        <v>10.212432</v>
      </c>
      <c r="AQ189" s="52" t="n">
        <v>217.5</v>
      </c>
      <c r="AR189" s="52" t="n">
        <v>427.4588</v>
      </c>
      <c r="AS189" s="52" t="n">
        <v>10.654962</v>
      </c>
      <c r="AT189" s="52" t="n">
        <v>217.5</v>
      </c>
      <c r="AU189" s="52" t="n">
        <v>628.7406</v>
      </c>
      <c r="AV189" s="52" t="n">
        <v>5.1949836</v>
      </c>
      <c r="AW189" s="52" t="n">
        <v>217.5</v>
      </c>
      <c r="AX189" s="52" t="n">
        <v>330.2023</v>
      </c>
      <c r="AY189" s="52" t="n">
        <v>11.609597</v>
      </c>
      <c r="AZ189" s="52" t="n">
        <v>217.5</v>
      </c>
      <c r="BA189" s="52" t="n">
        <v>356.9638</v>
      </c>
      <c r="BB189" s="52" t="n">
        <v>12.830862</v>
      </c>
      <c r="BC189" s="52" t="n">
        <v>217.5</v>
      </c>
      <c r="BD189" s="52" t="n">
        <v>459.782</v>
      </c>
      <c r="BE189" s="52" t="n">
        <v>11.220174</v>
      </c>
      <c r="BF189" s="52" t="n">
        <v>217.5</v>
      </c>
      <c r="BG189" s="52" t="n">
        <v>342.2093</v>
      </c>
      <c r="BH189" s="52" t="n">
        <v>12.426718</v>
      </c>
      <c r="BI189" s="52" t="n">
        <v>217.5</v>
      </c>
      <c r="BJ189" s="52" t="n">
        <v>405.8912</v>
      </c>
      <c r="BK189" s="52" t="n">
        <v>11.279935</v>
      </c>
      <c r="BL189" s="52"/>
      <c r="BM189" s="59" t="n">
        <f aca="false">BC189</f>
        <v>217.5</v>
      </c>
      <c r="BN189" s="60" t="n">
        <f aca="false">AVERAGE(B189,E189,H189,K189,N189,Q189,T189,W189,Z189,AC189,AF189,AI189,AL189,AO189,AR189,AU189,AX189,BA189,BD189,BG189,BJ189)</f>
        <v>425.911171428572</v>
      </c>
      <c r="BO189" s="61" t="n">
        <f aca="false">AVERAGE(C189,F189,I189,L189,O189,R189,U189,X189,AA189,AD189,AG189,AJ189,AM189,AP189,AS189,AV189,AY189,BB189,BE189,BH189,BK189)</f>
        <v>10.7098562952381</v>
      </c>
      <c r="BP189" s="60" t="n">
        <f aca="false">STDEV(B189,E189,H189,K189,N189,Q189,T189,W189,Z189,AC189,AF189,AI189,AL189,AO189,AR189,AU189,AX189,BA189,BD189,BG189,BJ189)</f>
        <v>73.6324427879392</v>
      </c>
      <c r="BQ189" s="61" t="n">
        <f aca="false">STDEV(C189,F189,I189,L189,O189,R189,U189,X189,AA189,AD189,AG189,AJ189,AM189,AP189,AS189,AV189,AY189,BB189,BE189,BH189,BK189)</f>
        <v>2.1037104361636</v>
      </c>
    </row>
    <row r="190" customFormat="false" ht="26.8" hidden="false" customHeight="false" outlineLevel="0" collapsed="false">
      <c r="A190" s="52" t="n">
        <v>218.75</v>
      </c>
      <c r="B190" s="52" t="n">
        <v>389.2373</v>
      </c>
      <c r="C190" s="52" t="n">
        <v>14.007852</v>
      </c>
      <c r="D190" s="52" t="n">
        <v>218.75</v>
      </c>
      <c r="E190" s="52" t="n">
        <v>394.0942</v>
      </c>
      <c r="F190" s="52" t="n">
        <v>10.114613</v>
      </c>
      <c r="G190" s="52" t="n">
        <v>218.75</v>
      </c>
      <c r="H190" s="52" t="n">
        <v>371.6502</v>
      </c>
      <c r="I190" s="52" t="n">
        <v>11.736532</v>
      </c>
      <c r="J190" s="52" t="n">
        <v>218.75</v>
      </c>
      <c r="K190" s="52" t="n">
        <v>444.6827</v>
      </c>
      <c r="L190" s="52" t="n">
        <v>11.869684</v>
      </c>
      <c r="M190" s="52" t="n">
        <v>218.75</v>
      </c>
      <c r="N190" s="52" t="n">
        <v>496.1125</v>
      </c>
      <c r="O190" s="52" t="n">
        <v>8.7695747</v>
      </c>
      <c r="P190" s="52" t="n">
        <v>218.75</v>
      </c>
      <c r="Q190" s="52" t="n">
        <v>412.7747</v>
      </c>
      <c r="R190" s="52" t="n">
        <v>11.384733</v>
      </c>
      <c r="S190" s="52" t="n">
        <v>218.75</v>
      </c>
      <c r="T190" s="52" t="n">
        <v>394.561</v>
      </c>
      <c r="U190" s="52" t="n">
        <v>11.957579</v>
      </c>
      <c r="V190" s="52" t="n">
        <v>218.75</v>
      </c>
      <c r="W190" s="52" t="n">
        <v>544.8689</v>
      </c>
      <c r="X190" s="52" t="n">
        <v>7.3781897</v>
      </c>
      <c r="Y190" s="52" t="n">
        <v>218.75</v>
      </c>
      <c r="Z190" s="52" t="n">
        <v>535.2498</v>
      </c>
      <c r="AA190" s="52" t="n">
        <v>7.9920393</v>
      </c>
      <c r="AB190" s="52" t="n">
        <v>218.75</v>
      </c>
      <c r="AC190" s="52" t="n">
        <v>359.1271</v>
      </c>
      <c r="AD190" s="52" t="n">
        <v>12.825736</v>
      </c>
      <c r="AE190" s="52" t="n">
        <v>218.75</v>
      </c>
      <c r="AF190" s="52" t="n">
        <v>448.937</v>
      </c>
      <c r="AG190" s="52" t="n">
        <v>10.649073</v>
      </c>
      <c r="AH190" s="52" t="n">
        <v>218.75</v>
      </c>
      <c r="AI190" s="52" t="n">
        <v>356.215</v>
      </c>
      <c r="AJ190" s="52" t="n">
        <v>13.286914</v>
      </c>
      <c r="AK190" s="52" t="n">
        <v>218.75</v>
      </c>
      <c r="AL190" s="52" t="n">
        <v>520.2781</v>
      </c>
      <c r="AM190" s="52" t="n">
        <v>8.3417666</v>
      </c>
      <c r="AN190" s="52" t="n">
        <v>218.75</v>
      </c>
      <c r="AO190" s="52" t="n">
        <v>381.3457</v>
      </c>
      <c r="AP190" s="52" t="n">
        <v>9.4672846</v>
      </c>
      <c r="AQ190" s="52" t="n">
        <v>218.75</v>
      </c>
      <c r="AR190" s="52" t="n">
        <v>433.1701</v>
      </c>
      <c r="AS190" s="52" t="n">
        <v>10.802508</v>
      </c>
      <c r="AT190" s="52" t="n">
        <v>218.75</v>
      </c>
      <c r="AU190" s="52" t="n">
        <v>629.765</v>
      </c>
      <c r="AV190" s="52" t="n">
        <v>5.3742639</v>
      </c>
      <c r="AW190" s="52" t="n">
        <v>218.75</v>
      </c>
      <c r="AX190" s="52" t="n">
        <v>310.4785</v>
      </c>
      <c r="AY190" s="52" t="n">
        <v>13.09771</v>
      </c>
      <c r="AZ190" s="52" t="n">
        <v>218.75</v>
      </c>
      <c r="BA190" s="52" t="n">
        <v>362.9702</v>
      </c>
      <c r="BB190" s="52" t="n">
        <v>13.630534</v>
      </c>
      <c r="BC190" s="52" t="n">
        <v>218.75</v>
      </c>
      <c r="BD190" s="52" t="n">
        <v>447.3106</v>
      </c>
      <c r="BE190" s="52" t="n">
        <v>10.965649</v>
      </c>
      <c r="BF190" s="52" t="n">
        <v>218.75</v>
      </c>
      <c r="BG190" s="52" t="n">
        <v>339.5088</v>
      </c>
      <c r="BH190" s="52" t="n">
        <v>11.986587</v>
      </c>
      <c r="BI190" s="52" t="n">
        <v>218.75</v>
      </c>
      <c r="BJ190" s="52" t="n">
        <v>408.9414</v>
      </c>
      <c r="BK190" s="52" t="n">
        <v>11.36663</v>
      </c>
      <c r="BL190" s="52"/>
      <c r="BM190" s="59" t="n">
        <f aca="false">BC190</f>
        <v>218.75</v>
      </c>
      <c r="BN190" s="60" t="n">
        <f aca="false">AVERAGE(B190,E190,H190,K190,N190,Q190,T190,W190,Z190,AC190,AF190,AI190,AL190,AO190,AR190,AU190,AX190,BA190,BD190,BG190,BJ190)</f>
        <v>427.679942857143</v>
      </c>
      <c r="BO190" s="61" t="n">
        <f aca="false">AVERAGE(C190,F190,I190,L190,O190,R190,U190,X190,AA190,AD190,AG190,AJ190,AM190,AP190,AS190,AV190,AY190,BB190,BE190,BH190,BK190)</f>
        <v>10.8097834666667</v>
      </c>
      <c r="BP190" s="60" t="n">
        <f aca="false">STDEV(B190,E190,H190,K190,N190,Q190,T190,W190,Z190,AC190,AF190,AI190,AL190,AO190,AR190,AU190,AX190,BA190,BD190,BG190,BJ190)</f>
        <v>79.2538317592126</v>
      </c>
      <c r="BQ190" s="61" t="n">
        <f aca="false">STDEV(C190,F190,I190,L190,O190,R190,U190,X190,AA190,AD190,AG190,AJ190,AM190,AP190,AS190,AV190,AY190,BB190,BE190,BH190,BK190)</f>
        <v>2.24492775180851</v>
      </c>
    </row>
    <row r="191" customFormat="false" ht="26.8" hidden="false" customHeight="false" outlineLevel="0" collapsed="false">
      <c r="A191" s="52" t="n">
        <v>220</v>
      </c>
      <c r="B191" s="52" t="n">
        <v>389.586</v>
      </c>
      <c r="C191" s="52" t="n">
        <v>13.760742</v>
      </c>
      <c r="D191" s="52" t="n">
        <v>220</v>
      </c>
      <c r="E191" s="52" t="n">
        <v>408.1073</v>
      </c>
      <c r="F191" s="52" t="n">
        <v>10.513522</v>
      </c>
      <c r="G191" s="52" t="n">
        <v>220</v>
      </c>
      <c r="H191" s="52" t="n">
        <v>373.0012</v>
      </c>
      <c r="I191" s="52" t="n">
        <v>11.748419</v>
      </c>
      <c r="J191" s="52" t="n">
        <v>220</v>
      </c>
      <c r="K191" s="52" t="n">
        <v>442.2166</v>
      </c>
      <c r="L191" s="52" t="n">
        <v>11.602835</v>
      </c>
      <c r="M191" s="52" t="n">
        <v>220</v>
      </c>
      <c r="N191" s="52" t="n">
        <v>494.7547</v>
      </c>
      <c r="O191" s="52" t="n">
        <v>8.8561614</v>
      </c>
      <c r="P191" s="52" t="n">
        <v>220</v>
      </c>
      <c r="Q191" s="52" t="n">
        <v>413.0369</v>
      </c>
      <c r="R191" s="52" t="n">
        <v>11.78048</v>
      </c>
      <c r="S191" s="52" t="n">
        <v>220</v>
      </c>
      <c r="T191" s="52" t="n">
        <v>376.3301</v>
      </c>
      <c r="U191" s="52" t="n">
        <v>10.872083</v>
      </c>
      <c r="V191" s="52" t="n">
        <v>220</v>
      </c>
      <c r="W191" s="52" t="n">
        <v>543.5482</v>
      </c>
      <c r="X191" s="52" t="n">
        <v>7.3374046</v>
      </c>
      <c r="Y191" s="52" t="n">
        <v>220</v>
      </c>
      <c r="Z191" s="52" t="n">
        <v>502.6308</v>
      </c>
      <c r="AA191" s="52" t="n">
        <v>8.1041439</v>
      </c>
      <c r="AB191" s="52" t="n">
        <v>220</v>
      </c>
      <c r="AC191" s="52" t="n">
        <v>356.3369</v>
      </c>
      <c r="AD191" s="52" t="n">
        <v>12.742312</v>
      </c>
      <c r="AE191" s="52" t="n">
        <v>220</v>
      </c>
      <c r="AF191" s="52" t="n">
        <v>454.1144</v>
      </c>
      <c r="AG191" s="52" t="n">
        <v>10.800763</v>
      </c>
      <c r="AH191" s="52" t="n">
        <v>220</v>
      </c>
      <c r="AI191" s="52" t="n">
        <v>357.1155</v>
      </c>
      <c r="AJ191" s="52" t="n">
        <v>12.368266</v>
      </c>
      <c r="AK191" s="52" t="n">
        <v>220</v>
      </c>
      <c r="AL191" s="52" t="n">
        <v>517.6973</v>
      </c>
      <c r="AM191" s="52" t="n">
        <v>8.570229</v>
      </c>
      <c r="AN191" s="52" t="n">
        <v>220</v>
      </c>
      <c r="AO191" s="52" t="n">
        <v>363.5819</v>
      </c>
      <c r="AP191" s="52" t="n">
        <v>8.9435115</v>
      </c>
      <c r="AQ191" s="52" t="n">
        <v>220</v>
      </c>
      <c r="AR191" s="52" t="n">
        <v>428.8983</v>
      </c>
      <c r="AS191" s="52" t="n">
        <v>10.602617</v>
      </c>
      <c r="AT191" s="52" t="n">
        <v>220</v>
      </c>
      <c r="AU191" s="52" t="n">
        <v>614.2166</v>
      </c>
      <c r="AV191" s="52" t="n">
        <v>5.6794984</v>
      </c>
      <c r="AW191" s="52" t="n">
        <v>220</v>
      </c>
      <c r="AX191" s="52" t="n">
        <v>294.2988</v>
      </c>
      <c r="AY191" s="52" t="n">
        <v>14.319738</v>
      </c>
      <c r="AZ191" s="52" t="n">
        <v>220</v>
      </c>
      <c r="BA191" s="52" t="n">
        <v>359.3997</v>
      </c>
      <c r="BB191" s="52" t="n">
        <v>13.305562</v>
      </c>
      <c r="BC191" s="52" t="n">
        <v>220</v>
      </c>
      <c r="BD191" s="52" t="n">
        <v>451.7349</v>
      </c>
      <c r="BE191" s="52" t="n">
        <v>11.62988</v>
      </c>
      <c r="BF191" s="52" t="n">
        <v>220</v>
      </c>
      <c r="BG191" s="52" t="n">
        <v>346.2889</v>
      </c>
      <c r="BH191" s="52" t="n">
        <v>12.165758</v>
      </c>
      <c r="BI191" s="52" t="n">
        <v>220</v>
      </c>
      <c r="BJ191" s="52" t="n">
        <v>370.8212</v>
      </c>
      <c r="BK191" s="52" t="n">
        <v>10.416903</v>
      </c>
      <c r="BL191" s="52"/>
      <c r="BM191" s="59" t="n">
        <f aca="false">BC191</f>
        <v>220</v>
      </c>
      <c r="BN191" s="60" t="n">
        <f aca="false">AVERAGE(B191,E191,H191,K191,N191,Q191,T191,W191,Z191,AC191,AF191,AI191,AL191,AO191,AR191,AU191,AX191,BA191,BD191,BG191,BJ191)</f>
        <v>421.79600952381</v>
      </c>
      <c r="BO191" s="61" t="n">
        <f aca="false">AVERAGE(C191,F191,I191,L191,O191,R191,U191,X191,AA191,AD191,AG191,AJ191,AM191,AP191,AS191,AV191,AY191,BB191,BE191,BH191,BK191)</f>
        <v>10.7676585142857</v>
      </c>
      <c r="BP191" s="60" t="n">
        <f aca="false">STDEV(B191,E191,H191,K191,N191,Q191,T191,W191,Z191,AC191,AF191,AI191,AL191,AO191,AR191,AU191,AX191,BA191,BD191,BG191,BJ191)</f>
        <v>77.8997554162521</v>
      </c>
      <c r="BQ191" s="61" t="n">
        <f aca="false">STDEV(C191,F191,I191,L191,O191,R191,U191,X191,AA191,AD191,AG191,AJ191,AM191,AP191,AS191,AV191,AY191,BB191,BE191,BH191,BK191)</f>
        <v>2.19827782389776</v>
      </c>
    </row>
    <row r="192" customFormat="false" ht="26.8" hidden="false" customHeight="false" outlineLevel="0" collapsed="false">
      <c r="A192" s="52" t="n">
        <v>221.25</v>
      </c>
      <c r="B192" s="52" t="n">
        <v>383.6623</v>
      </c>
      <c r="C192" s="52" t="n">
        <v>13.70807</v>
      </c>
      <c r="D192" s="52" t="n">
        <v>221.25</v>
      </c>
      <c r="E192" s="52" t="n">
        <v>406.5896</v>
      </c>
      <c r="F192" s="52" t="n">
        <v>11.041767</v>
      </c>
      <c r="G192" s="52" t="n">
        <v>221.25</v>
      </c>
      <c r="H192" s="52" t="n">
        <v>378.8659</v>
      </c>
      <c r="I192" s="52" t="n">
        <v>11.550709</v>
      </c>
      <c r="J192" s="52" t="n">
        <v>221.25</v>
      </c>
      <c r="K192" s="52" t="n">
        <v>442.9806</v>
      </c>
      <c r="L192" s="52" t="n">
        <v>11.425191</v>
      </c>
      <c r="M192" s="52" t="n">
        <v>221.25</v>
      </c>
      <c r="N192" s="52" t="n">
        <v>507.6575</v>
      </c>
      <c r="O192" s="52" t="n">
        <v>8.8418757</v>
      </c>
      <c r="P192" s="52" t="n">
        <v>221.25</v>
      </c>
      <c r="Q192" s="52" t="n">
        <v>417.307</v>
      </c>
      <c r="R192" s="52" t="n">
        <v>12.166085</v>
      </c>
      <c r="S192" s="52" t="n">
        <v>221.25</v>
      </c>
      <c r="T192" s="52" t="n">
        <v>366.5863</v>
      </c>
      <c r="U192" s="52" t="n">
        <v>10.861832</v>
      </c>
      <c r="V192" s="52" t="n">
        <v>221.25</v>
      </c>
      <c r="W192" s="52" t="n">
        <v>550.9195</v>
      </c>
      <c r="X192" s="52" t="n">
        <v>7.2962923</v>
      </c>
      <c r="Y192" s="52" t="n">
        <v>221.25</v>
      </c>
      <c r="Z192" s="52" t="n">
        <v>507.162</v>
      </c>
      <c r="AA192" s="52" t="n">
        <v>9.0287895</v>
      </c>
      <c r="AB192" s="52" t="n">
        <v>221.25</v>
      </c>
      <c r="AC192" s="52" t="n">
        <v>353.2109</v>
      </c>
      <c r="AD192" s="52" t="n">
        <v>12.881679</v>
      </c>
      <c r="AE192" s="52" t="n">
        <v>221.25</v>
      </c>
      <c r="AF192" s="52" t="n">
        <v>456.7125</v>
      </c>
      <c r="AG192" s="52" t="n">
        <v>10.761069</v>
      </c>
      <c r="AH192" s="52" t="n">
        <v>221.25</v>
      </c>
      <c r="AI192" s="52" t="n">
        <v>358.7694</v>
      </c>
      <c r="AJ192" s="52" t="n">
        <v>12.069357</v>
      </c>
      <c r="AK192" s="52" t="n">
        <v>221.25</v>
      </c>
      <c r="AL192" s="52" t="n">
        <v>506.2489</v>
      </c>
      <c r="AM192" s="52" t="n">
        <v>8.7796074</v>
      </c>
      <c r="AN192" s="52" t="n">
        <v>221.25</v>
      </c>
      <c r="AO192" s="52" t="n">
        <v>340.9252</v>
      </c>
      <c r="AP192" s="52" t="n">
        <v>9.3159215</v>
      </c>
      <c r="AQ192" s="52" t="n">
        <v>221.25</v>
      </c>
      <c r="AR192" s="52" t="n">
        <v>416.7479</v>
      </c>
      <c r="AS192" s="52" t="n">
        <v>10.65398</v>
      </c>
      <c r="AT192" s="52" t="n">
        <v>221.25</v>
      </c>
      <c r="AU192" s="52" t="n">
        <v>622.8331</v>
      </c>
      <c r="AV192" s="52" t="n">
        <v>5.8082879</v>
      </c>
      <c r="AW192" s="52" t="n">
        <v>221.25</v>
      </c>
      <c r="AX192" s="52" t="n">
        <v>286.6743</v>
      </c>
      <c r="AY192" s="52" t="n">
        <v>16.042312</v>
      </c>
      <c r="AZ192" s="52" t="n">
        <v>221.25</v>
      </c>
      <c r="BA192" s="52" t="n">
        <v>348.4825</v>
      </c>
      <c r="BB192" s="52" t="n">
        <v>12.41494</v>
      </c>
      <c r="BC192" s="52" t="n">
        <v>221.25</v>
      </c>
      <c r="BD192" s="52" t="n">
        <v>452.215</v>
      </c>
      <c r="BE192" s="52" t="n">
        <v>11.471101</v>
      </c>
      <c r="BF192" s="52" t="n">
        <v>221.25</v>
      </c>
      <c r="BG192" s="52" t="n">
        <v>351.6434</v>
      </c>
      <c r="BH192" s="52" t="n">
        <v>11.645256</v>
      </c>
      <c r="BI192" s="52" t="n">
        <v>221.25</v>
      </c>
      <c r="BJ192" s="52" t="n">
        <v>338.6004</v>
      </c>
      <c r="BK192" s="52" t="n">
        <v>10.925627</v>
      </c>
      <c r="BL192" s="52"/>
      <c r="BM192" s="59" t="n">
        <f aca="false">BC192</f>
        <v>221.25</v>
      </c>
      <c r="BN192" s="60" t="n">
        <f aca="false">AVERAGE(B192,E192,H192,K192,N192,Q192,T192,W192,Z192,AC192,AF192,AI192,AL192,AO192,AR192,AU192,AX192,BA192,BD192,BG192,BJ192)</f>
        <v>418.799723809524</v>
      </c>
      <c r="BO192" s="61" t="n">
        <f aca="false">AVERAGE(C192,F192,I192,L192,O192,R192,U192,X192,AA192,AD192,AG192,AJ192,AM192,AP192,AS192,AV192,AY192,BB192,BE192,BH192,BK192)</f>
        <v>10.8899880619048</v>
      </c>
      <c r="BP192" s="60" t="n">
        <f aca="false">STDEV(B192,E192,H192,K192,N192,Q192,T192,W192,Z192,AC192,AF192,AI192,AL192,AO192,AR192,AU192,AX192,BA192,BD192,BG192,BJ192)</f>
        <v>83.2464763090181</v>
      </c>
      <c r="BQ192" s="61" t="n">
        <f aca="false">STDEV(C192,F192,I192,L192,O192,R192,U192,X192,AA192,AD192,AG192,AJ192,AM192,AP192,AS192,AV192,AY192,BB192,BE192,BH192,BK192)</f>
        <v>2.22324932887038</v>
      </c>
    </row>
    <row r="193" customFormat="false" ht="26.8" hidden="false" customHeight="false" outlineLevel="0" collapsed="false">
      <c r="A193" s="52" t="n">
        <v>222.5</v>
      </c>
      <c r="B193" s="52" t="n">
        <v>385.2542</v>
      </c>
      <c r="C193" s="52" t="n">
        <v>14.046129</v>
      </c>
      <c r="D193" s="52" t="n">
        <v>222.5</v>
      </c>
      <c r="E193" s="52" t="n">
        <v>407.6006</v>
      </c>
      <c r="F193" s="52" t="n">
        <v>11.309378</v>
      </c>
      <c r="G193" s="52" t="n">
        <v>222.5</v>
      </c>
      <c r="H193" s="52" t="n">
        <v>376.0323</v>
      </c>
      <c r="I193" s="52" t="n">
        <v>11.585605</v>
      </c>
      <c r="J193" s="52" t="n">
        <v>222.5</v>
      </c>
      <c r="K193" s="52" t="n">
        <v>444.9749</v>
      </c>
      <c r="L193" s="52" t="n">
        <v>11.069357</v>
      </c>
      <c r="M193" s="52" t="n">
        <v>222.5</v>
      </c>
      <c r="N193" s="52" t="n">
        <v>505.2972</v>
      </c>
      <c r="O193" s="52" t="n">
        <v>8.8486369</v>
      </c>
      <c r="P193" s="52" t="n">
        <v>222.5</v>
      </c>
      <c r="Q193" s="52" t="n">
        <v>407.9194</v>
      </c>
      <c r="R193" s="52" t="n">
        <v>11.754962</v>
      </c>
      <c r="S193" s="52" t="n">
        <v>222.5</v>
      </c>
      <c r="T193" s="52" t="n">
        <v>377.4789</v>
      </c>
      <c r="U193" s="52" t="n">
        <v>11.883424</v>
      </c>
      <c r="V193" s="52" t="n">
        <v>222.5</v>
      </c>
      <c r="W193" s="52" t="n">
        <v>555.7601</v>
      </c>
      <c r="X193" s="52" t="n">
        <v>7.2853871</v>
      </c>
      <c r="Y193" s="52" t="n">
        <v>222.5</v>
      </c>
      <c r="Z193" s="52" t="n">
        <v>494.7885</v>
      </c>
      <c r="AA193" s="52" t="n">
        <v>9.453108</v>
      </c>
      <c r="AB193" s="52" t="n">
        <v>222.5</v>
      </c>
      <c r="AC193" s="52" t="n">
        <v>351.0006</v>
      </c>
      <c r="AD193" s="52" t="n">
        <v>13.07241</v>
      </c>
      <c r="AE193" s="52" t="n">
        <v>222.5</v>
      </c>
      <c r="AF193" s="52" t="n">
        <v>456.2411</v>
      </c>
      <c r="AG193" s="52" t="n">
        <v>10.606216</v>
      </c>
      <c r="AH193" s="52" t="n">
        <v>222.5</v>
      </c>
      <c r="AI193" s="52" t="n">
        <v>356.401</v>
      </c>
      <c r="AJ193" s="52" t="n">
        <v>11.990949</v>
      </c>
      <c r="AK193" s="52" t="n">
        <v>222.5</v>
      </c>
      <c r="AL193" s="52" t="n">
        <v>461.268</v>
      </c>
      <c r="AM193" s="52" t="n">
        <v>8.6450382</v>
      </c>
      <c r="AN193" s="52" t="n">
        <v>222.5</v>
      </c>
      <c r="AO193" s="52" t="n">
        <v>359.4373</v>
      </c>
      <c r="AP193" s="52" t="n">
        <v>11.368811</v>
      </c>
      <c r="AQ193" s="52" t="n">
        <v>222.5</v>
      </c>
      <c r="AR193" s="52" t="n">
        <v>419.8868</v>
      </c>
      <c r="AS193" s="52" t="n">
        <v>11.107415</v>
      </c>
      <c r="AT193" s="52" t="n">
        <v>222.5</v>
      </c>
      <c r="AU193" s="52" t="n">
        <v>618.1712</v>
      </c>
      <c r="AV193" s="52" t="n">
        <v>5.9444929</v>
      </c>
      <c r="AW193" s="52" t="n">
        <v>222.5</v>
      </c>
      <c r="AX193" s="52" t="n">
        <v>280.2519</v>
      </c>
      <c r="AY193" s="52" t="n">
        <v>14.01374</v>
      </c>
      <c r="AZ193" s="52" t="n">
        <v>222.5</v>
      </c>
      <c r="BA193" s="52" t="n">
        <v>344.6716</v>
      </c>
      <c r="BB193" s="52" t="n">
        <v>12.74602</v>
      </c>
      <c r="BC193" s="52" t="n">
        <v>222.5</v>
      </c>
      <c r="BD193" s="52" t="n">
        <v>455.3711</v>
      </c>
      <c r="BE193" s="52" t="n">
        <v>11.295638</v>
      </c>
      <c r="BF193" s="52" t="n">
        <v>222.5</v>
      </c>
      <c r="BG193" s="52" t="n">
        <v>358.9223</v>
      </c>
      <c r="BH193" s="52" t="n">
        <v>11.560523</v>
      </c>
      <c r="BI193" s="52" t="n">
        <v>222.5</v>
      </c>
      <c r="BJ193" s="52" t="n">
        <v>343.7956</v>
      </c>
      <c r="BK193" s="52" t="n">
        <v>14.420611</v>
      </c>
      <c r="BL193" s="52"/>
      <c r="BM193" s="59" t="n">
        <f aca="false">BC193</f>
        <v>222.5</v>
      </c>
      <c r="BN193" s="60" t="n">
        <f aca="false">AVERAGE(B193,E193,H193,K193,N193,Q193,T193,W193,Z193,AC193,AF193,AI193,AL193,AO193,AR193,AU193,AX193,BA193,BD193,BG193,BJ193)</f>
        <v>417.167838095238</v>
      </c>
      <c r="BO193" s="61" t="n">
        <f aca="false">AVERAGE(C193,F193,I193,L193,O193,R193,U193,X193,AA193,AD193,AG193,AJ193,AM193,AP193,AS193,AV193,AY193,BB193,BE193,BH193,BK193)</f>
        <v>11.1432310047619</v>
      </c>
      <c r="BP193" s="60" t="n">
        <f aca="false">STDEV(B193,E193,H193,K193,N193,Q193,T193,W193,Z193,AC193,AF193,AI193,AL193,AO193,AR193,AU193,AX193,BA193,BD193,BG193,BJ193)</f>
        <v>79.9242456468591</v>
      </c>
      <c r="BQ193" s="61" t="n">
        <f aca="false">STDEV(C193,F193,I193,L193,O193,R193,U193,X193,AA193,AD193,AG193,AJ193,AM193,AP193,AS193,AV193,AY193,BB193,BE193,BH193,BK193)</f>
        <v>2.14916731617562</v>
      </c>
    </row>
    <row r="194" customFormat="false" ht="26.8" hidden="false" customHeight="false" outlineLevel="0" collapsed="false">
      <c r="A194" s="52" t="n">
        <v>223.75</v>
      </c>
      <c r="B194" s="52" t="n">
        <v>366.0336</v>
      </c>
      <c r="C194" s="52" t="n">
        <v>11.016031</v>
      </c>
      <c r="D194" s="52" t="n">
        <v>223.75</v>
      </c>
      <c r="E194" s="52" t="n">
        <v>388.114</v>
      </c>
      <c r="F194" s="52" t="n">
        <v>10.969793</v>
      </c>
      <c r="G194" s="52" t="n">
        <v>223.75</v>
      </c>
      <c r="H194" s="52" t="n">
        <v>370.9653</v>
      </c>
      <c r="I194" s="52" t="n">
        <v>11.479389</v>
      </c>
      <c r="J194" s="52" t="n">
        <v>223.75</v>
      </c>
      <c r="K194" s="52" t="n">
        <v>447.9258</v>
      </c>
      <c r="L194" s="52" t="n">
        <v>10.999128</v>
      </c>
      <c r="M194" s="52" t="n">
        <v>223.75</v>
      </c>
      <c r="N194" s="52" t="n">
        <v>486.0127</v>
      </c>
      <c r="O194" s="52" t="n">
        <v>8.9062159</v>
      </c>
      <c r="P194" s="52" t="n">
        <v>223.75</v>
      </c>
      <c r="Q194" s="52" t="n">
        <v>400.9662</v>
      </c>
      <c r="R194" s="52" t="n">
        <v>12.275136</v>
      </c>
      <c r="S194" s="52" t="n">
        <v>223.75</v>
      </c>
      <c r="T194" s="52" t="n">
        <v>369.1279</v>
      </c>
      <c r="U194" s="52" t="n">
        <v>10.844493</v>
      </c>
      <c r="V194" s="52" t="n">
        <v>223.75</v>
      </c>
      <c r="W194" s="52" t="n">
        <v>549.7991</v>
      </c>
      <c r="X194" s="52" t="n">
        <v>7.308615</v>
      </c>
      <c r="Y194" s="52" t="n">
        <v>223.75</v>
      </c>
      <c r="Z194" s="52" t="n">
        <v>478.9193</v>
      </c>
      <c r="AA194" s="52" t="n">
        <v>9.6919302</v>
      </c>
      <c r="AB194" s="52" t="n">
        <v>223.75</v>
      </c>
      <c r="AC194" s="52" t="n">
        <v>361.9821</v>
      </c>
      <c r="AD194" s="52" t="n">
        <v>12.970447</v>
      </c>
      <c r="AE194" s="52" t="n">
        <v>223.75</v>
      </c>
      <c r="AF194" s="52" t="n">
        <v>464.0102</v>
      </c>
      <c r="AG194" s="52" t="n">
        <v>10.760196</v>
      </c>
      <c r="AH194" s="52" t="n">
        <v>223.75</v>
      </c>
      <c r="AI194" s="52" t="n">
        <v>362.6123</v>
      </c>
      <c r="AJ194" s="52" t="n">
        <v>12.361941</v>
      </c>
      <c r="AK194" s="52" t="n">
        <v>223.75</v>
      </c>
      <c r="AL194" s="52" t="n">
        <v>401.6971</v>
      </c>
      <c r="AM194" s="52" t="n">
        <v>9.2307525</v>
      </c>
      <c r="AN194" s="52" t="n">
        <v>223.75</v>
      </c>
      <c r="AO194" s="52" t="n">
        <v>346.1346</v>
      </c>
      <c r="AP194" s="52" t="n">
        <v>11.477426</v>
      </c>
      <c r="AQ194" s="52" t="n">
        <v>223.75</v>
      </c>
      <c r="AR194" s="52" t="n">
        <v>421.1615</v>
      </c>
      <c r="AS194" s="52" t="n">
        <v>11.24831</v>
      </c>
      <c r="AT194" s="52" t="n">
        <v>223.75</v>
      </c>
      <c r="AU194" s="52" t="n">
        <v>613.2813</v>
      </c>
      <c r="AV194" s="52" t="n">
        <v>6.0905125</v>
      </c>
      <c r="AW194" s="52" t="n">
        <v>223.75</v>
      </c>
      <c r="AX194" s="52" t="n">
        <v>267.33</v>
      </c>
      <c r="AY194" s="52" t="n">
        <v>13.28048</v>
      </c>
      <c r="AZ194" s="52" t="n">
        <v>223.75</v>
      </c>
      <c r="BA194" s="52" t="n">
        <v>345.1602</v>
      </c>
      <c r="BB194" s="52" t="n">
        <v>13.08506</v>
      </c>
      <c r="BC194" s="52" t="n">
        <v>223.75</v>
      </c>
      <c r="BD194" s="52" t="n">
        <v>460.6032</v>
      </c>
      <c r="BE194" s="52" t="n">
        <v>11.242203</v>
      </c>
      <c r="BF194" s="52" t="n">
        <v>223.75</v>
      </c>
      <c r="BG194" s="52" t="n">
        <v>366.2555</v>
      </c>
      <c r="BH194" s="52" t="n">
        <v>11.380153</v>
      </c>
      <c r="BI194" s="52" t="n">
        <v>223.75</v>
      </c>
      <c r="BJ194" s="52" t="n">
        <v>334.2573</v>
      </c>
      <c r="BK194" s="52" t="n">
        <v>14.348419</v>
      </c>
      <c r="BL194" s="52"/>
      <c r="BM194" s="59" t="n">
        <f aca="false">BC194</f>
        <v>223.75</v>
      </c>
      <c r="BN194" s="60" t="n">
        <f aca="false">AVERAGE(B194,E194,H194,K194,N194,Q194,T194,W194,Z194,AC194,AF194,AI194,AL194,AO194,AR194,AU194,AX194,BA194,BD194,BG194,BJ194)</f>
        <v>409.635676190476</v>
      </c>
      <c r="BO194" s="61" t="n">
        <f aca="false">AVERAGE(C194,F194,I194,L194,O194,R194,U194,X194,AA194,AD194,AG194,AJ194,AM194,AP194,AS194,AV194,AY194,BB194,BE194,BH194,BK194)</f>
        <v>10.9984110047619</v>
      </c>
      <c r="BP194" s="60" t="n">
        <f aca="false">STDEV(B194,E194,H194,K194,N194,Q194,T194,W194,Z194,AC194,AF194,AI194,AL194,AO194,AR194,AU194,AX194,BA194,BD194,BG194,BJ194)</f>
        <v>79.0661790251047</v>
      </c>
      <c r="BQ194" s="61" t="n">
        <f aca="false">STDEV(C194,F194,I194,L194,O194,R194,U194,X194,AA194,AD194,AG194,AJ194,AM194,AP194,AS194,AV194,AY194,BB194,BE194,BH194,BK194)</f>
        <v>1.94786405911347</v>
      </c>
    </row>
    <row r="195" customFormat="false" ht="26.8" hidden="false" customHeight="false" outlineLevel="0" collapsed="false">
      <c r="A195" s="52" t="n">
        <v>225</v>
      </c>
      <c r="B195" s="52" t="n">
        <v>336.9734</v>
      </c>
      <c r="C195" s="52" t="n">
        <v>8.1202835</v>
      </c>
      <c r="D195" s="52" t="n">
        <v>225</v>
      </c>
      <c r="E195" s="52" t="n">
        <v>390.9444</v>
      </c>
      <c r="F195" s="52" t="n">
        <v>12.050491</v>
      </c>
      <c r="G195" s="52" t="n">
        <v>225</v>
      </c>
      <c r="H195" s="52" t="n">
        <v>377.8302</v>
      </c>
      <c r="I195" s="52" t="n">
        <v>11.666194</v>
      </c>
      <c r="J195" s="52" t="n">
        <v>225</v>
      </c>
      <c r="K195" s="52" t="n">
        <v>450.8652</v>
      </c>
      <c r="L195" s="52" t="n">
        <v>10.831516</v>
      </c>
      <c r="M195" s="52" t="n">
        <v>225</v>
      </c>
      <c r="N195" s="52" t="n">
        <v>495.7154</v>
      </c>
      <c r="O195" s="52" t="n">
        <v>9.4392585</v>
      </c>
      <c r="P195" s="52" t="n">
        <v>225</v>
      </c>
      <c r="Q195" s="52" t="n">
        <v>403.5764</v>
      </c>
      <c r="R195" s="52" t="n">
        <v>12.303381</v>
      </c>
      <c r="S195" s="52" t="n">
        <v>225</v>
      </c>
      <c r="T195" s="52" t="n">
        <v>368.5104</v>
      </c>
      <c r="U195" s="52" t="n">
        <v>10.799237</v>
      </c>
      <c r="V195" s="52" t="n">
        <v>225</v>
      </c>
      <c r="W195" s="52" t="n">
        <v>551.1798</v>
      </c>
      <c r="X195" s="52" t="n">
        <v>7.2597601</v>
      </c>
      <c r="Y195" s="52" t="n">
        <v>225</v>
      </c>
      <c r="Z195" s="52" t="n">
        <v>478.3896</v>
      </c>
      <c r="AA195" s="52" t="n">
        <v>10.249509</v>
      </c>
      <c r="AB195" s="52" t="n">
        <v>225</v>
      </c>
      <c r="AC195" s="52" t="n">
        <v>369.8365</v>
      </c>
      <c r="AD195" s="52" t="n">
        <v>13.36434</v>
      </c>
      <c r="AE195" s="52" t="n">
        <v>225</v>
      </c>
      <c r="AF195" s="52" t="n">
        <v>466.4329</v>
      </c>
      <c r="AG195" s="52" t="n">
        <v>10.955398</v>
      </c>
      <c r="AH195" s="52" t="n">
        <v>225</v>
      </c>
      <c r="AI195" s="52" t="n">
        <v>355.6371</v>
      </c>
      <c r="AJ195" s="52" t="n">
        <v>12.020284</v>
      </c>
      <c r="AK195" s="52" t="n">
        <v>225</v>
      </c>
      <c r="AL195" s="52" t="n">
        <v>394.7907</v>
      </c>
      <c r="AM195" s="52" t="n">
        <v>10.965213</v>
      </c>
      <c r="AN195" s="52" t="n">
        <v>225</v>
      </c>
      <c r="AO195" s="52" t="n">
        <v>339.5158</v>
      </c>
      <c r="AP195" s="52" t="n">
        <v>12.25169</v>
      </c>
      <c r="AQ195" s="52" t="n">
        <v>225</v>
      </c>
      <c r="AR195" s="52" t="n">
        <v>410.9328</v>
      </c>
      <c r="AS195" s="52" t="n">
        <v>11.660632</v>
      </c>
      <c r="AT195" s="52" t="n">
        <v>225</v>
      </c>
      <c r="AU195" s="52" t="n">
        <v>609.2012</v>
      </c>
      <c r="AV195" s="52" t="n">
        <v>6.202072</v>
      </c>
      <c r="AW195" s="52" t="n">
        <v>225</v>
      </c>
      <c r="AX195" s="52" t="n">
        <v>254.2652</v>
      </c>
      <c r="AY195" s="52" t="n">
        <v>16.091167</v>
      </c>
      <c r="AZ195" s="52" t="n">
        <v>225</v>
      </c>
      <c r="BA195" s="52" t="n">
        <v>338.4139</v>
      </c>
      <c r="BB195" s="52" t="n">
        <v>11.609706</v>
      </c>
      <c r="BC195" s="52" t="n">
        <v>225</v>
      </c>
      <c r="BD195" s="52" t="n">
        <v>462.9398</v>
      </c>
      <c r="BE195" s="52" t="n">
        <v>11.226936</v>
      </c>
      <c r="BF195" s="52" t="n">
        <v>225</v>
      </c>
      <c r="BG195" s="52" t="n">
        <v>383.346</v>
      </c>
      <c r="BH195" s="52" t="n">
        <v>11.184733</v>
      </c>
      <c r="BI195" s="52" t="n">
        <v>225</v>
      </c>
      <c r="BJ195" s="52" t="n">
        <v>322.8497</v>
      </c>
      <c r="BK195" s="52" t="n">
        <v>14.297928</v>
      </c>
      <c r="BL195" s="52"/>
      <c r="BM195" s="59" t="n">
        <f aca="false">BC195</f>
        <v>225</v>
      </c>
      <c r="BN195" s="60" t="n">
        <f aca="false">AVERAGE(B195,E195,H195,K195,N195,Q195,T195,W195,Z195,AC195,AF195,AI195,AL195,AO195,AR195,AU195,AX195,BA195,BD195,BG195,BJ195)</f>
        <v>407.721257142857</v>
      </c>
      <c r="BO195" s="61" t="n">
        <f aca="false">AVERAGE(C195,F195,I195,L195,O195,R195,U195,X195,AA195,AD195,AG195,AJ195,AM195,AP195,AS195,AV195,AY195,BB195,BE195,BH195,BK195)</f>
        <v>11.1690347190476</v>
      </c>
      <c r="BP195" s="60" t="n">
        <f aca="false">STDEV(B195,E195,H195,K195,N195,Q195,T195,W195,Z195,AC195,AF195,AI195,AL195,AO195,AR195,AU195,AX195,BA195,BD195,BG195,BJ195)</f>
        <v>82.1982467179658</v>
      </c>
      <c r="BQ195" s="61" t="n">
        <f aca="false">STDEV(C195,F195,I195,L195,O195,R195,U195,X195,AA195,AD195,AG195,AJ195,AM195,AP195,AS195,AV195,AY195,BB195,BE195,BH195,BK195)</f>
        <v>2.20121968108192</v>
      </c>
    </row>
    <row r="196" customFormat="false" ht="26.8" hidden="false" customHeight="false" outlineLevel="0" collapsed="false">
      <c r="A196" s="52" t="n">
        <v>226.25</v>
      </c>
      <c r="B196" s="52" t="n">
        <v>410.4477</v>
      </c>
      <c r="C196" s="52" t="n">
        <v>7.5857143</v>
      </c>
      <c r="D196" s="52" t="n">
        <v>226.25</v>
      </c>
      <c r="E196" s="52" t="n">
        <v>393.914</v>
      </c>
      <c r="F196" s="52" t="n">
        <v>11.509378</v>
      </c>
      <c r="G196" s="52" t="n">
        <v>226.25</v>
      </c>
      <c r="H196" s="52" t="n">
        <v>382.2448</v>
      </c>
      <c r="I196" s="52" t="n">
        <v>12.199237</v>
      </c>
      <c r="J196" s="52" t="n">
        <v>226.25</v>
      </c>
      <c r="K196" s="52" t="n">
        <v>460.2783</v>
      </c>
      <c r="L196" s="52" t="n">
        <v>10.740349</v>
      </c>
      <c r="M196" s="52" t="n">
        <v>226.25</v>
      </c>
      <c r="N196" s="52" t="n">
        <v>492.6469</v>
      </c>
      <c r="O196" s="52" t="n">
        <v>9.2853871</v>
      </c>
      <c r="P196" s="52" t="n">
        <v>226.25</v>
      </c>
      <c r="Q196" s="52" t="n">
        <v>404.094</v>
      </c>
      <c r="R196" s="52" t="n">
        <v>12.071101</v>
      </c>
      <c r="S196" s="52" t="n">
        <v>226.25</v>
      </c>
      <c r="T196" s="52" t="n">
        <v>374.0564</v>
      </c>
      <c r="U196" s="52" t="n">
        <v>11.200654</v>
      </c>
      <c r="V196" s="52" t="n">
        <v>226.25</v>
      </c>
      <c r="W196" s="52" t="n">
        <v>559.7839</v>
      </c>
      <c r="X196" s="52" t="n">
        <v>7.1345692</v>
      </c>
      <c r="Y196" s="52" t="n">
        <v>226.25</v>
      </c>
      <c r="Z196" s="52" t="n">
        <v>463.7198</v>
      </c>
      <c r="AA196" s="52" t="n">
        <v>10.470011</v>
      </c>
      <c r="AB196" s="52" t="n">
        <v>226.25</v>
      </c>
      <c r="AC196" s="52" t="n">
        <v>361.2014</v>
      </c>
      <c r="AD196" s="52" t="n">
        <v>13.015594</v>
      </c>
      <c r="AE196" s="52" t="n">
        <v>226.25</v>
      </c>
      <c r="AF196" s="52" t="n">
        <v>461.568</v>
      </c>
      <c r="AG196" s="52" t="n">
        <v>10.835551</v>
      </c>
      <c r="AH196" s="52" t="n">
        <v>226.25</v>
      </c>
      <c r="AI196" s="52" t="n">
        <v>355.7691</v>
      </c>
      <c r="AJ196" s="52" t="n">
        <v>12.158342</v>
      </c>
      <c r="AK196" s="52" t="n">
        <v>226.25</v>
      </c>
      <c r="AL196" s="52" t="n">
        <v>358.0161</v>
      </c>
      <c r="AM196" s="52" t="n">
        <v>10.555725</v>
      </c>
      <c r="AN196" s="52" t="n">
        <v>226.25</v>
      </c>
      <c r="AO196" s="52" t="n">
        <v>338.1894</v>
      </c>
      <c r="AP196" s="52" t="n">
        <v>12.78615</v>
      </c>
      <c r="AQ196" s="52" t="n">
        <v>226.25</v>
      </c>
      <c r="AR196" s="52" t="n">
        <v>407.2979</v>
      </c>
      <c r="AS196" s="52" t="n">
        <v>11.921592</v>
      </c>
      <c r="AT196" s="52" t="n">
        <v>226.25</v>
      </c>
      <c r="AU196" s="52" t="n">
        <v>608.7441</v>
      </c>
      <c r="AV196" s="52" t="n">
        <v>6.2206107</v>
      </c>
      <c r="AW196" s="52" t="n">
        <v>226.25</v>
      </c>
      <c r="AX196" s="52" t="n">
        <v>268.9374</v>
      </c>
      <c r="AY196" s="52" t="n">
        <v>10.122792</v>
      </c>
      <c r="AZ196" s="52" t="n">
        <v>226.25</v>
      </c>
      <c r="BA196" s="52" t="n">
        <v>348.6192</v>
      </c>
      <c r="BB196" s="52" t="n">
        <v>11.168048</v>
      </c>
      <c r="BC196" s="52" t="n">
        <v>226.25</v>
      </c>
      <c r="BD196" s="52" t="n">
        <v>462.2118</v>
      </c>
      <c r="BE196" s="52" t="n">
        <v>10.836314</v>
      </c>
      <c r="BF196" s="52" t="n">
        <v>226.25</v>
      </c>
      <c r="BG196" s="52" t="n">
        <v>399.0187</v>
      </c>
      <c r="BH196" s="52" t="n">
        <v>11.327481</v>
      </c>
      <c r="BI196" s="52" t="n">
        <v>226.25</v>
      </c>
      <c r="BJ196" s="52" t="n">
        <v>315.8155</v>
      </c>
      <c r="BK196" s="52" t="n">
        <v>14.55398</v>
      </c>
      <c r="BL196" s="52"/>
      <c r="BM196" s="59" t="n">
        <f aca="false">BC196</f>
        <v>226.25</v>
      </c>
      <c r="BN196" s="60" t="n">
        <f aca="false">AVERAGE(B196,E196,H196,K196,N196,Q196,T196,W196,Z196,AC196,AF196,AI196,AL196,AO196,AR196,AU196,AX196,BA196,BD196,BG196,BJ196)</f>
        <v>410.789257142857</v>
      </c>
      <c r="BO196" s="61" t="n">
        <f aca="false">AVERAGE(C196,F196,I196,L196,O196,R196,U196,X196,AA196,AD196,AG196,AJ196,AM196,AP196,AS196,AV196,AY196,BB196,BE196,BH196,BK196)</f>
        <v>10.8427895380952</v>
      </c>
      <c r="BP196" s="60" t="n">
        <f aca="false">STDEV(B196,E196,H196,K196,N196,Q196,T196,W196,Z196,AC196,AF196,AI196,AL196,AO196,AR196,AU196,AX196,BA196,BD196,BG196,BJ196)</f>
        <v>79.9228702849164</v>
      </c>
      <c r="BQ196" s="61" t="n">
        <f aca="false">STDEV(C196,F196,I196,L196,O196,R196,U196,X196,AA196,AD196,AG196,AJ196,AM196,AP196,AS196,AV196,AY196,BB196,BE196,BH196,BK196)</f>
        <v>1.97897464700085</v>
      </c>
    </row>
    <row r="197" customFormat="false" ht="26.8" hidden="false" customHeight="false" outlineLevel="0" collapsed="false">
      <c r="A197" s="52" t="n">
        <v>227.5</v>
      </c>
      <c r="B197" s="52" t="n">
        <v>472.515</v>
      </c>
      <c r="C197" s="52" t="n">
        <v>7.580807</v>
      </c>
      <c r="D197" s="52" t="n">
        <v>227.5</v>
      </c>
      <c r="E197" s="52" t="n">
        <v>399.9682</v>
      </c>
      <c r="F197" s="52" t="n">
        <v>11.683424</v>
      </c>
      <c r="G197" s="52" t="n">
        <v>227.5</v>
      </c>
      <c r="H197" s="52" t="n">
        <v>372.7465</v>
      </c>
      <c r="I197" s="52" t="n">
        <v>12.372519</v>
      </c>
      <c r="J197" s="52" t="n">
        <v>227.5</v>
      </c>
      <c r="K197" s="52" t="n">
        <v>466.777</v>
      </c>
      <c r="L197" s="52" t="n">
        <v>10.919302</v>
      </c>
      <c r="M197" s="52" t="n">
        <v>227.5</v>
      </c>
      <c r="N197" s="52" t="n">
        <v>497.5218</v>
      </c>
      <c r="O197" s="52" t="n">
        <v>9.0248637</v>
      </c>
      <c r="P197" s="52" t="n">
        <v>227.5</v>
      </c>
      <c r="Q197" s="52" t="n">
        <v>388.1003</v>
      </c>
      <c r="R197" s="52" t="n">
        <v>11.465649</v>
      </c>
      <c r="S197" s="52" t="n">
        <v>227.5</v>
      </c>
      <c r="T197" s="52" t="n">
        <v>379.8163</v>
      </c>
      <c r="U197" s="52" t="n">
        <v>11.684842</v>
      </c>
      <c r="V197" s="52" t="n">
        <v>227.5</v>
      </c>
      <c r="W197" s="52" t="n">
        <v>556.2897</v>
      </c>
      <c r="X197" s="52" t="n">
        <v>7.1174482</v>
      </c>
      <c r="Y197" s="52" t="n">
        <v>227.5</v>
      </c>
      <c r="Z197" s="52" t="n">
        <v>456.8769</v>
      </c>
      <c r="AA197" s="52" t="n">
        <v>10.686587</v>
      </c>
      <c r="AB197" s="52" t="n">
        <v>227.5</v>
      </c>
      <c r="AC197" s="52" t="n">
        <v>357.904</v>
      </c>
      <c r="AD197" s="52" t="n">
        <v>13.371974</v>
      </c>
      <c r="AE197" s="52" t="n">
        <v>227.5</v>
      </c>
      <c r="AF197" s="52" t="n">
        <v>456.746</v>
      </c>
      <c r="AG197" s="52" t="n">
        <v>10.581134</v>
      </c>
      <c r="AH197" s="52" t="n">
        <v>227.5</v>
      </c>
      <c r="AI197" s="52" t="n">
        <v>356.4975</v>
      </c>
      <c r="AJ197" s="52" t="n">
        <v>12.163032</v>
      </c>
      <c r="AK197" s="52" t="n">
        <v>227.5</v>
      </c>
      <c r="AL197" s="52" t="n">
        <v>326.0475</v>
      </c>
      <c r="AM197" s="52" t="n">
        <v>10.979607</v>
      </c>
      <c r="AN197" s="52" t="n">
        <v>227.5</v>
      </c>
      <c r="AO197" s="52" t="n">
        <v>328.2045</v>
      </c>
      <c r="AP197" s="52" t="n">
        <v>12.110251</v>
      </c>
      <c r="AQ197" s="52" t="n">
        <v>227.5</v>
      </c>
      <c r="AR197" s="52" t="n">
        <v>406.152</v>
      </c>
      <c r="AS197" s="52" t="n">
        <v>11.872628</v>
      </c>
      <c r="AT197" s="52" t="n">
        <v>227.5</v>
      </c>
      <c r="AU197" s="52" t="n">
        <v>593.2223</v>
      </c>
      <c r="AV197" s="52" t="n">
        <v>6.3779716</v>
      </c>
      <c r="AW197" s="52" t="n">
        <v>227.5</v>
      </c>
      <c r="AX197" s="52" t="n">
        <v>264.8476</v>
      </c>
      <c r="AY197" s="52" t="n">
        <v>5.9232279</v>
      </c>
      <c r="AZ197" s="52" t="n">
        <v>227.5</v>
      </c>
      <c r="BA197" s="52" t="n">
        <v>364.1819</v>
      </c>
      <c r="BB197" s="52" t="n">
        <v>12.554635</v>
      </c>
      <c r="BC197" s="52" t="n">
        <v>227.5</v>
      </c>
      <c r="BD197" s="52" t="n">
        <v>466.8677</v>
      </c>
      <c r="BE197" s="52" t="n">
        <v>10.37132</v>
      </c>
      <c r="BF197" s="52" t="n">
        <v>227.5</v>
      </c>
      <c r="BG197" s="52" t="n">
        <v>400.5369</v>
      </c>
      <c r="BH197" s="52" t="n">
        <v>11.360742</v>
      </c>
      <c r="BI197" s="52" t="n">
        <v>227.5</v>
      </c>
      <c r="BJ197" s="52" t="n">
        <v>320.9854</v>
      </c>
      <c r="BK197" s="52" t="n">
        <v>14.035878</v>
      </c>
      <c r="BL197" s="52"/>
      <c r="BM197" s="59" t="n">
        <f aca="false">BC197</f>
        <v>227.5</v>
      </c>
      <c r="BN197" s="60" t="n">
        <f aca="false">AVERAGE(B197,E197,H197,K197,N197,Q197,T197,W197,Z197,AC197,AF197,AI197,AL197,AO197,AR197,AU197,AX197,BA197,BD197,BG197,BJ197)</f>
        <v>411.085952380952</v>
      </c>
      <c r="BO197" s="61" t="n">
        <f aca="false">AVERAGE(C197,F197,I197,L197,O197,R197,U197,X197,AA197,AD197,AG197,AJ197,AM197,AP197,AS197,AV197,AY197,BB197,BE197,BH197,BK197)</f>
        <v>10.6779924952381</v>
      </c>
      <c r="BP197" s="60" t="n">
        <f aca="false">STDEV(B197,E197,H197,K197,N197,Q197,T197,W197,Z197,AC197,AF197,AI197,AL197,AO197,AR197,AU197,AX197,BA197,BD197,BG197,BJ197)</f>
        <v>80.8533647944327</v>
      </c>
      <c r="BQ197" s="61" t="n">
        <f aca="false">STDEV(C197,F197,I197,L197,O197,R197,U197,X197,AA197,AD197,AG197,AJ197,AM197,AP197,AS197,AV197,AY197,BB197,BE197,BH197,BK197)</f>
        <v>2.23690329464988</v>
      </c>
    </row>
    <row r="198" customFormat="false" ht="26.8" hidden="false" customHeight="false" outlineLevel="0" collapsed="false">
      <c r="A198" s="52" t="n">
        <v>228.75</v>
      </c>
      <c r="B198" s="52" t="n">
        <v>511.3401</v>
      </c>
      <c r="C198" s="52" t="n">
        <v>7.789422</v>
      </c>
      <c r="D198" s="52" t="n">
        <v>228.75</v>
      </c>
      <c r="E198" s="52" t="n">
        <v>375.0562</v>
      </c>
      <c r="F198" s="52" t="n">
        <v>11.102181</v>
      </c>
      <c r="G198" s="52" t="n">
        <v>228.75</v>
      </c>
      <c r="H198" s="52" t="n">
        <v>372.7057</v>
      </c>
      <c r="I198" s="52" t="n">
        <v>12.367939</v>
      </c>
      <c r="J198" s="52" t="n">
        <v>228.75</v>
      </c>
      <c r="K198" s="52" t="n">
        <v>462.0231</v>
      </c>
      <c r="L198" s="52" t="n">
        <v>10.890731</v>
      </c>
      <c r="M198" s="52" t="n">
        <v>228.75</v>
      </c>
      <c r="N198" s="52" t="n">
        <v>509.7811</v>
      </c>
      <c r="O198" s="52" t="n">
        <v>9.2419847</v>
      </c>
      <c r="P198" s="52" t="n">
        <v>228.75</v>
      </c>
      <c r="Q198" s="52" t="n">
        <v>381.4783</v>
      </c>
      <c r="R198" s="52" t="n">
        <v>11.946129</v>
      </c>
      <c r="S198" s="52" t="n">
        <v>228.75</v>
      </c>
      <c r="T198" s="52" t="n">
        <v>381.1608</v>
      </c>
      <c r="U198" s="52" t="n">
        <v>11.888113</v>
      </c>
      <c r="V198" s="52" t="n">
        <v>228.75</v>
      </c>
      <c r="W198" s="52" t="n">
        <v>556.7977</v>
      </c>
      <c r="X198" s="52" t="n">
        <v>7.1917121</v>
      </c>
      <c r="Y198" s="52" t="n">
        <v>228.75</v>
      </c>
      <c r="Z198" s="52" t="n">
        <v>456.325</v>
      </c>
      <c r="AA198" s="52" t="n">
        <v>10.620065</v>
      </c>
      <c r="AB198" s="52" t="n">
        <v>228.75</v>
      </c>
      <c r="AC198" s="52" t="n">
        <v>348.7245</v>
      </c>
      <c r="AD198" s="52" t="n">
        <v>12.202072</v>
      </c>
      <c r="AE198" s="52" t="n">
        <v>228.75</v>
      </c>
      <c r="AF198" s="52" t="n">
        <v>447.3986</v>
      </c>
      <c r="AG198" s="52" t="n">
        <v>10.245692</v>
      </c>
      <c r="AH198" s="52" t="n">
        <v>228.75</v>
      </c>
      <c r="AI198" s="52" t="n">
        <v>346.6777</v>
      </c>
      <c r="AJ198" s="52" t="n">
        <v>12.169466</v>
      </c>
      <c r="AK198" s="52" t="n">
        <v>228.75</v>
      </c>
      <c r="AL198" s="52" t="n">
        <v>336.2554</v>
      </c>
      <c r="AM198" s="52" t="n">
        <v>13.632606</v>
      </c>
      <c r="AN198" s="52" t="n">
        <v>228.75</v>
      </c>
      <c r="AO198" s="52" t="n">
        <v>326.0829</v>
      </c>
      <c r="AP198" s="52" t="n">
        <v>11.891167</v>
      </c>
      <c r="AQ198" s="52" t="n">
        <v>228.75</v>
      </c>
      <c r="AR198" s="52" t="n">
        <v>401.4712</v>
      </c>
      <c r="AS198" s="52" t="n">
        <v>12.063468</v>
      </c>
      <c r="AT198" s="52" t="n">
        <v>228.75</v>
      </c>
      <c r="AU198" s="52" t="n">
        <v>593.5085</v>
      </c>
      <c r="AV198" s="52" t="n">
        <v>6.5967285</v>
      </c>
      <c r="AW198" s="52" t="n">
        <v>228.75</v>
      </c>
      <c r="AX198" s="52" t="n">
        <v>300.0094</v>
      </c>
      <c r="AY198" s="52" t="n">
        <v>7.7938931</v>
      </c>
      <c r="AZ198" s="52" t="n">
        <v>228.75</v>
      </c>
      <c r="BA198" s="52" t="n">
        <v>359.0332</v>
      </c>
      <c r="BB198" s="52" t="n">
        <v>13.077754</v>
      </c>
      <c r="BC198" s="52" t="n">
        <v>228.75</v>
      </c>
      <c r="BD198" s="52" t="n">
        <v>474.2937</v>
      </c>
      <c r="BE198" s="52" t="n">
        <v>10.327481</v>
      </c>
      <c r="BF198" s="52" t="n">
        <v>228.75</v>
      </c>
      <c r="BG198" s="52" t="n">
        <v>386.3202</v>
      </c>
      <c r="BH198" s="52" t="n">
        <v>11.284624</v>
      </c>
      <c r="BI198" s="52" t="n">
        <v>228.75</v>
      </c>
      <c r="BJ198" s="52" t="n">
        <v>311.7283</v>
      </c>
      <c r="BK198" s="52" t="n">
        <v>13.659651</v>
      </c>
      <c r="BL198" s="52"/>
      <c r="BM198" s="59" t="n">
        <f aca="false">BC198</f>
        <v>228.75</v>
      </c>
      <c r="BN198" s="60" t="n">
        <f aca="false">AVERAGE(B198,E198,H198,K198,N198,Q198,T198,W198,Z198,AC198,AF198,AI198,AL198,AO198,AR198,AU198,AX198,BA198,BD198,BG198,BJ198)</f>
        <v>411.341504761905</v>
      </c>
      <c r="BO198" s="61" t="n">
        <f aca="false">AVERAGE(C198,F198,I198,L198,O198,R198,U198,X198,AA198,AD198,AG198,AJ198,AM198,AP198,AS198,AV198,AY198,BB198,BE198,BH198,BK198)</f>
        <v>10.8563275904762</v>
      </c>
      <c r="BP198" s="60" t="n">
        <f aca="false">STDEV(B198,E198,H198,K198,N198,Q198,T198,W198,Z198,AC198,AF198,AI198,AL198,AO198,AR198,AU198,AX198,BA198,BD198,BG198,BJ198)</f>
        <v>82.2454204481956</v>
      </c>
      <c r="BQ198" s="61" t="n">
        <f aca="false">STDEV(C198,F198,I198,L198,O198,R198,U198,X198,AA198,AD198,AG198,AJ198,AM198,AP198,AS198,AV198,AY198,BB198,BE198,BH198,BK198)</f>
        <v>2.06178668207702</v>
      </c>
    </row>
    <row r="199" customFormat="false" ht="26.8" hidden="false" customHeight="false" outlineLevel="0" collapsed="false">
      <c r="A199" s="52" t="n">
        <v>230</v>
      </c>
      <c r="B199" s="52" t="n">
        <v>471.6289</v>
      </c>
      <c r="C199" s="52" t="n">
        <v>7.9413304</v>
      </c>
      <c r="D199" s="52" t="n">
        <v>230</v>
      </c>
      <c r="E199" s="52" t="n">
        <v>363.7762</v>
      </c>
      <c r="F199" s="52" t="n">
        <v>11.635333</v>
      </c>
      <c r="G199" s="52" t="n">
        <v>230</v>
      </c>
      <c r="H199" s="52" t="n">
        <v>371.134</v>
      </c>
      <c r="I199" s="52" t="n">
        <v>12.025736</v>
      </c>
      <c r="J199" s="52" t="n">
        <v>230</v>
      </c>
      <c r="K199" s="52" t="n">
        <v>462.6456</v>
      </c>
      <c r="L199" s="52" t="n">
        <v>10.616031</v>
      </c>
      <c r="M199" s="52" t="n">
        <v>230</v>
      </c>
      <c r="N199" s="52" t="n">
        <v>509.9472</v>
      </c>
      <c r="O199" s="52" t="n">
        <v>9.4478735</v>
      </c>
      <c r="P199" s="52" t="n">
        <v>230</v>
      </c>
      <c r="Q199" s="52" t="n">
        <v>383.0228</v>
      </c>
      <c r="R199" s="52" t="n">
        <v>12.914286</v>
      </c>
      <c r="S199" s="52" t="n">
        <v>230</v>
      </c>
      <c r="T199" s="52" t="n">
        <v>376.4867</v>
      </c>
      <c r="U199" s="52" t="n">
        <v>11.761832</v>
      </c>
      <c r="V199" s="52" t="n">
        <v>230</v>
      </c>
      <c r="W199" s="52" t="n">
        <v>566.4576</v>
      </c>
      <c r="X199" s="52" t="n">
        <v>7.1717557</v>
      </c>
      <c r="Y199" s="52" t="n">
        <v>230</v>
      </c>
      <c r="Z199" s="52" t="n">
        <v>458.7086</v>
      </c>
      <c r="AA199" s="52" t="n">
        <v>10.61494</v>
      </c>
      <c r="AB199" s="52" t="n">
        <v>230</v>
      </c>
      <c r="AC199" s="52" t="n">
        <v>350.2888</v>
      </c>
      <c r="AD199" s="52" t="n">
        <v>11.465431</v>
      </c>
      <c r="AE199" s="52" t="n">
        <v>230</v>
      </c>
      <c r="AF199" s="52" t="n">
        <v>452.7629</v>
      </c>
      <c r="AG199" s="52" t="n">
        <v>10.300872</v>
      </c>
      <c r="AH199" s="52" t="n">
        <v>230</v>
      </c>
      <c r="AI199" s="52" t="n">
        <v>348.3162</v>
      </c>
      <c r="AJ199" s="52" t="n">
        <v>12.773501</v>
      </c>
      <c r="AK199" s="52" t="n">
        <v>230</v>
      </c>
      <c r="AL199" s="52" t="n">
        <v>327.2103</v>
      </c>
      <c r="AM199" s="52" t="n">
        <v>13.752017</v>
      </c>
      <c r="AN199" s="52" t="n">
        <v>230</v>
      </c>
      <c r="AO199" s="52" t="n">
        <v>335.4019</v>
      </c>
      <c r="AP199" s="52" t="n">
        <v>12.205234</v>
      </c>
      <c r="AQ199" s="52" t="n">
        <v>230</v>
      </c>
      <c r="AR199" s="52" t="n">
        <v>400.4553</v>
      </c>
      <c r="AS199" s="52" t="n">
        <v>12.281461</v>
      </c>
      <c r="AT199" s="52" t="n">
        <v>230</v>
      </c>
      <c r="AU199" s="52" t="n">
        <v>594.2692</v>
      </c>
      <c r="AV199" s="52" t="n">
        <v>6.4779716</v>
      </c>
      <c r="AW199" s="52" t="n">
        <v>230</v>
      </c>
      <c r="AX199" s="52" t="n">
        <v>339.6591</v>
      </c>
      <c r="AY199" s="52" t="n">
        <v>7.8280262</v>
      </c>
      <c r="AZ199" s="52" t="n">
        <v>230</v>
      </c>
      <c r="BA199" s="52" t="n">
        <v>357.3688</v>
      </c>
      <c r="BB199" s="52" t="n">
        <v>11.500545</v>
      </c>
      <c r="BC199" s="52" t="n">
        <v>230</v>
      </c>
      <c r="BD199" s="52" t="n">
        <v>478.3766</v>
      </c>
      <c r="BE199" s="52" t="n">
        <v>10.070883</v>
      </c>
      <c r="BF199" s="52" t="n">
        <v>230</v>
      </c>
      <c r="BG199" s="52" t="n">
        <v>382.4045</v>
      </c>
      <c r="BH199" s="52" t="n">
        <v>11.757579</v>
      </c>
      <c r="BI199" s="52" t="n">
        <v>230</v>
      </c>
      <c r="BJ199" s="52" t="n">
        <v>308.5062</v>
      </c>
      <c r="BK199" s="52" t="n">
        <v>15.96205</v>
      </c>
      <c r="BL199" s="52"/>
      <c r="BM199" s="59" t="n">
        <f aca="false">BC199</f>
        <v>230</v>
      </c>
      <c r="BN199" s="60" t="n">
        <f aca="false">AVERAGE(B199,E199,H199,K199,N199,Q199,T199,W199,Z199,AC199,AF199,AI199,AL199,AO199,AR199,AU199,AX199,BA199,BD199,BG199,BJ199)</f>
        <v>411.372733333333</v>
      </c>
      <c r="BO199" s="61" t="n">
        <f aca="false">AVERAGE(C199,F199,I199,L199,O199,R199,U199,X199,AA199,AD199,AG199,AJ199,AM199,AP199,AS199,AV199,AY199,BB199,BE199,BH199,BK199)</f>
        <v>10.9764137333333</v>
      </c>
      <c r="BP199" s="60" t="n">
        <f aca="false">STDEV(B199,E199,H199,K199,N199,Q199,T199,W199,Z199,AC199,AF199,AI199,AL199,AO199,AR199,AU199,AX199,BA199,BD199,BG199,BJ199)</f>
        <v>79.9966117887585</v>
      </c>
      <c r="BQ199" s="61" t="n">
        <f aca="false">STDEV(C199,F199,I199,L199,O199,R199,U199,X199,AA199,AD199,AG199,AJ199,AM199,AP199,AS199,AV199,AY199,BB199,BE199,BH199,BK199)</f>
        <v>2.27753772765232</v>
      </c>
    </row>
    <row r="200" customFormat="false" ht="26.8" hidden="false" customHeight="false" outlineLevel="0" collapsed="false">
      <c r="A200" s="52" t="n">
        <v>231.25</v>
      </c>
      <c r="B200" s="52" t="n">
        <v>446.5719</v>
      </c>
      <c r="C200" s="52" t="n">
        <v>8.6835333</v>
      </c>
      <c r="D200" s="52" t="n">
        <v>231.25</v>
      </c>
      <c r="E200" s="52" t="n">
        <v>366.923</v>
      </c>
      <c r="F200" s="52" t="n">
        <v>12.908724</v>
      </c>
      <c r="G200" s="52" t="n">
        <v>231.25</v>
      </c>
      <c r="H200" s="52" t="n">
        <v>370.9856</v>
      </c>
      <c r="I200" s="52" t="n">
        <v>12.673937</v>
      </c>
      <c r="J200" s="52" t="n">
        <v>231.25</v>
      </c>
      <c r="K200" s="52" t="n">
        <v>472.6126</v>
      </c>
      <c r="L200" s="52" t="n">
        <v>10.473937</v>
      </c>
      <c r="M200" s="52" t="n">
        <v>231.25</v>
      </c>
      <c r="N200" s="52" t="n">
        <v>494.3477</v>
      </c>
      <c r="O200" s="52" t="n">
        <v>9.3079607</v>
      </c>
      <c r="P200" s="52" t="n">
        <v>231.25</v>
      </c>
      <c r="Q200" s="52" t="n">
        <v>373.6657</v>
      </c>
      <c r="R200" s="52" t="n">
        <v>12.967285</v>
      </c>
      <c r="S200" s="52" t="n">
        <v>231.25</v>
      </c>
      <c r="T200" s="52" t="n">
        <v>370.0568</v>
      </c>
      <c r="U200" s="52" t="n">
        <v>11.532279</v>
      </c>
      <c r="V200" s="52" t="n">
        <v>231.25</v>
      </c>
      <c r="W200" s="52" t="n">
        <v>552.4085</v>
      </c>
      <c r="X200" s="52" t="n">
        <v>7.1956379</v>
      </c>
      <c r="Y200" s="52" t="n">
        <v>231.25</v>
      </c>
      <c r="Z200" s="52" t="n">
        <v>465.7198</v>
      </c>
      <c r="AA200" s="52" t="n">
        <v>10.560196</v>
      </c>
      <c r="AB200" s="52" t="n">
        <v>231.25</v>
      </c>
      <c r="AC200" s="52" t="n">
        <v>372.8802</v>
      </c>
      <c r="AD200" s="52" t="n">
        <v>12.387459</v>
      </c>
      <c r="AE200" s="52" t="n">
        <v>231.25</v>
      </c>
      <c r="AF200" s="52" t="n">
        <v>468.6767</v>
      </c>
      <c r="AG200" s="52" t="n">
        <v>10.538604</v>
      </c>
      <c r="AH200" s="52" t="n">
        <v>231.25</v>
      </c>
      <c r="AI200" s="52" t="n">
        <v>342.2278</v>
      </c>
      <c r="AJ200" s="52" t="n">
        <v>11.413522</v>
      </c>
      <c r="AK200" s="52" t="n">
        <v>231.25</v>
      </c>
      <c r="AL200" s="52" t="n">
        <v>318.9006</v>
      </c>
      <c r="AM200" s="52" t="n">
        <v>15.111232</v>
      </c>
      <c r="AN200" s="52" t="n">
        <v>231.25</v>
      </c>
      <c r="AO200" s="52" t="n">
        <v>343.5674</v>
      </c>
      <c r="AP200" s="52" t="n">
        <v>11.527263</v>
      </c>
      <c r="AQ200" s="52" t="n">
        <v>231.25</v>
      </c>
      <c r="AR200" s="52" t="n">
        <v>395.6457</v>
      </c>
      <c r="AS200" s="52" t="n">
        <v>11.558779</v>
      </c>
      <c r="AT200" s="52" t="n">
        <v>231.25</v>
      </c>
      <c r="AU200" s="52" t="n">
        <v>600.8129</v>
      </c>
      <c r="AV200" s="52" t="n">
        <v>6.37241</v>
      </c>
      <c r="AW200" s="52" t="n">
        <v>231.25</v>
      </c>
      <c r="AX200" s="52" t="n">
        <v>432.815</v>
      </c>
      <c r="AY200" s="52" t="n">
        <v>7.4167939</v>
      </c>
      <c r="AZ200" s="52" t="n">
        <v>231.25</v>
      </c>
      <c r="BA200" s="52" t="n">
        <v>356.297</v>
      </c>
      <c r="BB200" s="52" t="n">
        <v>9.6575791</v>
      </c>
      <c r="BC200" s="52" t="n">
        <v>231.25</v>
      </c>
      <c r="BD200" s="52" t="n">
        <v>472.7023</v>
      </c>
      <c r="BE200" s="52" t="n">
        <v>9.9655398</v>
      </c>
      <c r="BF200" s="52" t="n">
        <v>231.25</v>
      </c>
      <c r="BG200" s="52" t="n">
        <v>383.7614</v>
      </c>
      <c r="BH200" s="52" t="n">
        <v>11.799782</v>
      </c>
      <c r="BI200" s="52" t="n">
        <v>231.25</v>
      </c>
      <c r="BJ200" s="52" t="n">
        <v>312.2447</v>
      </c>
      <c r="BK200" s="52" t="n">
        <v>15.404144</v>
      </c>
      <c r="BL200" s="52"/>
      <c r="BM200" s="59" t="n">
        <f aca="false">BC200</f>
        <v>231.25</v>
      </c>
      <c r="BN200" s="60" t="n">
        <f aca="false">AVERAGE(B200,E200,H200,K200,N200,Q200,T200,W200,Z200,AC200,AF200,AI200,AL200,AO200,AR200,AU200,AX200,BA200,BD200,BG200,BJ200)</f>
        <v>414.943966666667</v>
      </c>
      <c r="BO200" s="61" t="n">
        <f aca="false">AVERAGE(C200,F200,I200,L200,O200,R200,U200,X200,AA200,AD200,AG200,AJ200,AM200,AP200,AS200,AV200,AY200,BB200,BE200,BH200,BK200)</f>
        <v>10.926504652381</v>
      </c>
      <c r="BP200" s="60" t="n">
        <f aca="false">STDEV(B200,E200,H200,K200,N200,Q200,T200,W200,Z200,AC200,AF200,AI200,AL200,AO200,AR200,AU200,AX200,BA200,BD200,BG200,BJ200)</f>
        <v>76.7658547811938</v>
      </c>
      <c r="BQ200" s="61" t="n">
        <f aca="false">STDEV(C200,F200,I200,L200,O200,R200,U200,X200,AA200,AD200,AG200,AJ200,AM200,AP200,AS200,AV200,AY200,BB200,BE200,BH200,BK200)</f>
        <v>2.35182309121354</v>
      </c>
    </row>
    <row r="201" customFormat="false" ht="26.8" hidden="false" customHeight="false" outlineLevel="0" collapsed="false">
      <c r="A201" s="52" t="n">
        <v>232.5</v>
      </c>
      <c r="B201" s="52" t="n">
        <v>436.5775</v>
      </c>
      <c r="C201" s="52" t="n">
        <v>9.0654308</v>
      </c>
      <c r="D201" s="52" t="n">
        <v>232.5</v>
      </c>
      <c r="E201" s="52" t="n">
        <v>355.9867</v>
      </c>
      <c r="F201" s="52" t="n">
        <v>12.184842</v>
      </c>
      <c r="G201" s="52" t="n">
        <v>232.5</v>
      </c>
      <c r="H201" s="52" t="n">
        <v>364.0506</v>
      </c>
      <c r="I201" s="52" t="n">
        <v>12.762595</v>
      </c>
      <c r="J201" s="52" t="n">
        <v>232.5</v>
      </c>
      <c r="K201" s="52" t="n">
        <v>456.8368</v>
      </c>
      <c r="L201" s="52" t="n">
        <v>10.193021</v>
      </c>
      <c r="M201" s="52" t="n">
        <v>232.5</v>
      </c>
      <c r="N201" s="52" t="n">
        <v>474.1188</v>
      </c>
      <c r="O201" s="52" t="n">
        <v>9.2099237</v>
      </c>
      <c r="P201" s="52" t="n">
        <v>232.5</v>
      </c>
      <c r="Q201" s="52" t="n">
        <v>365.8374</v>
      </c>
      <c r="R201" s="52" t="n">
        <v>13.103926</v>
      </c>
      <c r="S201" s="52" t="n">
        <v>232.5</v>
      </c>
      <c r="T201" s="52" t="n">
        <v>364.0101</v>
      </c>
      <c r="U201" s="52" t="n">
        <v>11.287568</v>
      </c>
      <c r="V201" s="52" t="n">
        <v>232.5</v>
      </c>
      <c r="W201" s="52" t="n">
        <v>526.3401</v>
      </c>
      <c r="X201" s="52" t="n">
        <v>7.5492912</v>
      </c>
      <c r="Y201" s="52" t="n">
        <v>232.5</v>
      </c>
      <c r="Z201" s="52" t="n">
        <v>475.2773</v>
      </c>
      <c r="AA201" s="52" t="n">
        <v>10.556816</v>
      </c>
      <c r="AB201" s="52" t="n">
        <v>232.5</v>
      </c>
      <c r="AC201" s="52" t="n">
        <v>374.624</v>
      </c>
      <c r="AD201" s="52" t="n">
        <v>11.729335</v>
      </c>
      <c r="AE201" s="52" t="n">
        <v>232.5</v>
      </c>
      <c r="AF201" s="52" t="n">
        <v>467.5775</v>
      </c>
      <c r="AG201" s="52" t="n">
        <v>10.410469</v>
      </c>
      <c r="AH201" s="52" t="n">
        <v>232.5</v>
      </c>
      <c r="AI201" s="52" t="n">
        <v>349.4318</v>
      </c>
      <c r="AJ201" s="52" t="n">
        <v>11.853108</v>
      </c>
      <c r="AK201" s="52" t="n">
        <v>232.5</v>
      </c>
      <c r="AL201" s="52" t="n">
        <v>309.3466</v>
      </c>
      <c r="AM201" s="52" t="n">
        <v>15.4241</v>
      </c>
      <c r="AN201" s="52" t="n">
        <v>232.5</v>
      </c>
      <c r="AO201" s="52" t="n">
        <v>350.2358</v>
      </c>
      <c r="AP201" s="52" t="n">
        <v>11.327808</v>
      </c>
      <c r="AQ201" s="52" t="n">
        <v>232.5</v>
      </c>
      <c r="AR201" s="52" t="n">
        <v>390.6345</v>
      </c>
      <c r="AS201" s="52" t="n">
        <v>11.362595</v>
      </c>
      <c r="AT201" s="52" t="n">
        <v>232.5</v>
      </c>
      <c r="AU201" s="52" t="n">
        <v>590.2161</v>
      </c>
      <c r="AV201" s="52" t="n">
        <v>6.4817884</v>
      </c>
      <c r="AW201" s="52" t="n">
        <v>232.5</v>
      </c>
      <c r="AX201" s="52" t="n">
        <v>505.0844</v>
      </c>
      <c r="AY201" s="52" t="n">
        <v>6.9907306</v>
      </c>
      <c r="AZ201" s="52" t="n">
        <v>232.5</v>
      </c>
      <c r="BA201" s="52" t="n">
        <v>401.8818</v>
      </c>
      <c r="BB201" s="52" t="n">
        <v>9.3090513</v>
      </c>
      <c r="BC201" s="52" t="n">
        <v>232.5</v>
      </c>
      <c r="BD201" s="52" t="n">
        <v>426.4137</v>
      </c>
      <c r="BE201" s="52" t="n">
        <v>9.7535442</v>
      </c>
      <c r="BF201" s="52" t="n">
        <v>232.5</v>
      </c>
      <c r="BG201" s="52" t="n">
        <v>386.3704</v>
      </c>
      <c r="BH201" s="52" t="n">
        <v>11.771756</v>
      </c>
      <c r="BI201" s="52" t="n">
        <v>232.5</v>
      </c>
      <c r="BJ201" s="52" t="n">
        <v>305.2094</v>
      </c>
      <c r="BK201" s="52" t="n">
        <v>13.348746</v>
      </c>
      <c r="BL201" s="52"/>
      <c r="BM201" s="59" t="n">
        <f aca="false">BC201</f>
        <v>232.5</v>
      </c>
      <c r="BN201" s="60" t="n">
        <f aca="false">AVERAGE(B201,E201,H201,K201,N201,Q201,T201,W201,Z201,AC201,AF201,AI201,AL201,AO201,AR201,AU201,AX201,BA201,BD201,BG201,BJ201)</f>
        <v>413.145776190476</v>
      </c>
      <c r="BO201" s="61" t="n">
        <f aca="false">AVERAGE(C201,F201,I201,L201,O201,R201,U201,X201,AA201,AD201,AG201,AJ201,AM201,AP201,AS201,AV201,AY201,BB201,BE201,BH201,BK201)</f>
        <v>10.7464973904762</v>
      </c>
      <c r="BP201" s="60" t="n">
        <f aca="false">STDEV(B201,E201,H201,K201,N201,Q201,T201,W201,Z201,AC201,AF201,AI201,AL201,AO201,AR201,AU201,AX201,BA201,BD201,BG201,BJ201)</f>
        <v>73.9595987257767</v>
      </c>
      <c r="BQ201" s="61" t="n">
        <f aca="false">STDEV(C201,F201,I201,L201,O201,R201,U201,X201,AA201,AD201,AG201,AJ201,AM201,AP201,AS201,AV201,AY201,BB201,BE201,BH201,BK201)</f>
        <v>2.18866079655777</v>
      </c>
    </row>
    <row r="202" customFormat="false" ht="26.8" hidden="false" customHeight="false" outlineLevel="0" collapsed="false">
      <c r="A202" s="52" t="n">
        <v>233.75</v>
      </c>
      <c r="B202" s="52" t="n">
        <v>415.2718</v>
      </c>
      <c r="C202" s="52" t="n">
        <v>9.0339149</v>
      </c>
      <c r="D202" s="52" t="n">
        <v>233.75</v>
      </c>
      <c r="E202" s="52" t="n">
        <v>351.1765</v>
      </c>
      <c r="F202" s="52" t="n">
        <v>12.534024</v>
      </c>
      <c r="G202" s="52" t="n">
        <v>233.75</v>
      </c>
      <c r="H202" s="52" t="n">
        <v>356.6832</v>
      </c>
      <c r="I202" s="52" t="n">
        <v>11.984624</v>
      </c>
      <c r="J202" s="52" t="n">
        <v>233.75</v>
      </c>
      <c r="K202" s="52" t="n">
        <v>442.7016</v>
      </c>
      <c r="L202" s="52" t="n">
        <v>10.594656</v>
      </c>
      <c r="M202" s="52" t="n">
        <v>233.75</v>
      </c>
      <c r="N202" s="52" t="n">
        <v>457.0002</v>
      </c>
      <c r="O202" s="52" t="n">
        <v>9.5142857</v>
      </c>
      <c r="P202" s="52" t="n">
        <v>233.75</v>
      </c>
      <c r="Q202" s="52" t="n">
        <v>355.2399</v>
      </c>
      <c r="R202" s="52" t="n">
        <v>12.353871</v>
      </c>
      <c r="S202" s="52" t="n">
        <v>233.75</v>
      </c>
      <c r="T202" s="52" t="n">
        <v>370.7172</v>
      </c>
      <c r="U202" s="52" t="n">
        <v>11.405453</v>
      </c>
      <c r="V202" s="52" t="n">
        <v>233.75</v>
      </c>
      <c r="W202" s="52" t="n">
        <v>500.116</v>
      </c>
      <c r="X202" s="52" t="n">
        <v>7.9041439</v>
      </c>
      <c r="Y202" s="52" t="n">
        <v>233.75</v>
      </c>
      <c r="Z202" s="52" t="n">
        <v>480.5065</v>
      </c>
      <c r="AA202" s="52" t="n">
        <v>10.424864</v>
      </c>
      <c r="AB202" s="52" t="n">
        <v>233.75</v>
      </c>
      <c r="AC202" s="52" t="n">
        <v>374.5465</v>
      </c>
      <c r="AD202" s="52" t="n">
        <v>11.66663</v>
      </c>
      <c r="AE202" s="52" t="n">
        <v>233.75</v>
      </c>
      <c r="AF202" s="52" t="n">
        <v>459.3523</v>
      </c>
      <c r="AG202" s="52" t="n">
        <v>10.011887</v>
      </c>
      <c r="AH202" s="52" t="n">
        <v>233.75</v>
      </c>
      <c r="AI202" s="52" t="n">
        <v>359.0665</v>
      </c>
      <c r="AJ202" s="52" t="n">
        <v>13.434896</v>
      </c>
      <c r="AK202" s="52" t="n">
        <v>233.75</v>
      </c>
      <c r="AL202" s="52" t="n">
        <v>311.9441</v>
      </c>
      <c r="AM202" s="52" t="n">
        <v>14.753544</v>
      </c>
      <c r="AN202" s="52" t="n">
        <v>233.75</v>
      </c>
      <c r="AO202" s="52" t="n">
        <v>350.9877</v>
      </c>
      <c r="AP202" s="52" t="n">
        <v>11.404035</v>
      </c>
      <c r="AQ202" s="52" t="n">
        <v>233.75</v>
      </c>
      <c r="AR202" s="52" t="n">
        <v>392.1354</v>
      </c>
      <c r="AS202" s="52" t="n">
        <v>11.846238</v>
      </c>
      <c r="AT202" s="52" t="n">
        <v>233.75</v>
      </c>
      <c r="AU202" s="52" t="n">
        <v>590.2557</v>
      </c>
      <c r="AV202" s="52" t="n">
        <v>6.6094875</v>
      </c>
      <c r="AW202" s="52" t="n">
        <v>233.75</v>
      </c>
      <c r="AX202" s="52" t="n">
        <v>547.161</v>
      </c>
      <c r="AY202" s="52" t="n">
        <v>6.4684842</v>
      </c>
      <c r="AZ202" s="52" t="n">
        <v>233.75</v>
      </c>
      <c r="BA202" s="52" t="n">
        <v>412.849</v>
      </c>
      <c r="BB202" s="52" t="n">
        <v>8.7223555</v>
      </c>
      <c r="BC202" s="52" t="n">
        <v>233.75</v>
      </c>
      <c r="BD202" s="52" t="n">
        <v>407.915</v>
      </c>
      <c r="BE202" s="52" t="n">
        <v>10.879826</v>
      </c>
      <c r="BF202" s="52" t="n">
        <v>233.75</v>
      </c>
      <c r="BG202" s="52" t="n">
        <v>370.4475</v>
      </c>
      <c r="BH202" s="52" t="n">
        <v>11.356707</v>
      </c>
      <c r="BI202" s="52" t="n">
        <v>233.75</v>
      </c>
      <c r="BJ202" s="52" t="n">
        <v>297.8093</v>
      </c>
      <c r="BK202" s="52" t="n">
        <v>15.080589</v>
      </c>
      <c r="BL202" s="52"/>
      <c r="BM202" s="59" t="n">
        <f aca="false">BC202</f>
        <v>233.75</v>
      </c>
      <c r="BN202" s="60" t="n">
        <f aca="false">AVERAGE(B202,E202,H202,K202,N202,Q202,T202,W202,Z202,AC202,AF202,AI202,AL202,AO202,AR202,AU202,AX202,BA202,BD202,BG202,BJ202)</f>
        <v>409.70870952381</v>
      </c>
      <c r="BO202" s="61" t="n">
        <f aca="false">AVERAGE(C202,F202,I202,L202,O202,R202,U202,X202,AA202,AD202,AG202,AJ202,AM202,AP202,AS202,AV202,AY202,BB202,BE202,BH202,BK202)</f>
        <v>10.8564055095238</v>
      </c>
      <c r="BP202" s="60" t="n">
        <f aca="false">STDEV(B202,E202,H202,K202,N202,Q202,T202,W202,Z202,AC202,AF202,AI202,AL202,AO202,AR202,AU202,AX202,BA202,BD202,BG202,BJ202)</f>
        <v>74.9711368016846</v>
      </c>
      <c r="BQ202" s="61" t="n">
        <f aca="false">STDEV(C202,F202,I202,L202,O202,R202,U202,X202,AA202,AD202,AG202,AJ202,AM202,AP202,AS202,AV202,AY202,BB202,BE202,BH202,BK202)</f>
        <v>2.29291341836791</v>
      </c>
    </row>
    <row r="203" customFormat="false" ht="26.8" hidden="false" customHeight="false" outlineLevel="0" collapsed="false">
      <c r="A203" s="52" t="n">
        <v>235</v>
      </c>
      <c r="B203" s="52" t="n">
        <v>373.7035</v>
      </c>
      <c r="C203" s="52" t="n">
        <v>9.0782988</v>
      </c>
      <c r="D203" s="52" t="n">
        <v>235</v>
      </c>
      <c r="E203" s="52" t="n">
        <v>346.5259</v>
      </c>
      <c r="F203" s="52" t="n">
        <v>12.734024</v>
      </c>
      <c r="G203" s="52" t="n">
        <v>235</v>
      </c>
      <c r="H203" s="52" t="n">
        <v>370.8876</v>
      </c>
      <c r="I203" s="52" t="n">
        <v>12.385605</v>
      </c>
      <c r="J203" s="52" t="n">
        <v>235</v>
      </c>
      <c r="K203" s="52" t="n">
        <v>428.2729</v>
      </c>
      <c r="L203" s="52" t="n">
        <v>10.882334</v>
      </c>
      <c r="M203" s="52" t="n">
        <v>235</v>
      </c>
      <c r="N203" s="52" t="n">
        <v>462.516</v>
      </c>
      <c r="O203" s="52" t="n">
        <v>10.600436</v>
      </c>
      <c r="P203" s="52" t="n">
        <v>235</v>
      </c>
      <c r="Q203" s="52" t="n">
        <v>358.7703</v>
      </c>
      <c r="R203" s="52" t="n">
        <v>12.400109</v>
      </c>
      <c r="S203" s="52" t="n">
        <v>235</v>
      </c>
      <c r="T203" s="52" t="n">
        <v>385.8402</v>
      </c>
      <c r="U203" s="52" t="n">
        <v>11.579607</v>
      </c>
      <c r="V203" s="52" t="n">
        <v>235</v>
      </c>
      <c r="W203" s="52" t="n">
        <v>473.134</v>
      </c>
      <c r="X203" s="52" t="n">
        <v>8.4257361</v>
      </c>
      <c r="Y203" s="52" t="n">
        <v>235</v>
      </c>
      <c r="Z203" s="52" t="n">
        <v>471.2512</v>
      </c>
      <c r="AA203" s="52" t="n">
        <v>10.067939</v>
      </c>
      <c r="AB203" s="52" t="n">
        <v>235</v>
      </c>
      <c r="AC203" s="52" t="n">
        <v>370.9349</v>
      </c>
      <c r="AD203" s="52" t="n">
        <v>12.105016</v>
      </c>
      <c r="AE203" s="52" t="n">
        <v>235</v>
      </c>
      <c r="AF203" s="52" t="n">
        <v>464.9209</v>
      </c>
      <c r="AG203" s="52" t="n">
        <v>10.069029</v>
      </c>
      <c r="AH203" s="52" t="n">
        <v>235</v>
      </c>
      <c r="AI203" s="52" t="n">
        <v>357.2446</v>
      </c>
      <c r="AJ203" s="52" t="n">
        <v>12.978953</v>
      </c>
      <c r="AK203" s="52" t="n">
        <v>235</v>
      </c>
      <c r="AL203" s="52" t="n">
        <v>316.7484</v>
      </c>
      <c r="AM203" s="52" t="n">
        <v>13.97121</v>
      </c>
      <c r="AN203" s="52" t="n">
        <v>235</v>
      </c>
      <c r="AO203" s="52" t="n">
        <v>346.3312</v>
      </c>
      <c r="AP203" s="52" t="n">
        <v>11.729771</v>
      </c>
      <c r="AQ203" s="52" t="n">
        <v>235</v>
      </c>
      <c r="AR203" s="52" t="n">
        <v>398.6259</v>
      </c>
      <c r="AS203" s="52" t="n">
        <v>12.063359</v>
      </c>
      <c r="AT203" s="52" t="n">
        <v>235</v>
      </c>
      <c r="AU203" s="52" t="n">
        <v>589.1684</v>
      </c>
      <c r="AV203" s="52" t="n">
        <v>6.7167939</v>
      </c>
      <c r="AW203" s="52" t="n">
        <v>235</v>
      </c>
      <c r="AX203" s="52" t="n">
        <v>592.4454</v>
      </c>
      <c r="AY203" s="52" t="n">
        <v>6.2288986</v>
      </c>
      <c r="AZ203" s="52" t="n">
        <v>235</v>
      </c>
      <c r="BA203" s="52" t="n">
        <v>416.4053</v>
      </c>
      <c r="BB203" s="52" t="n">
        <v>8.7070883</v>
      </c>
      <c r="BC203" s="52" t="n">
        <v>235</v>
      </c>
      <c r="BD203" s="52" t="n">
        <v>414.2544</v>
      </c>
      <c r="BE203" s="52" t="n">
        <v>12.301963</v>
      </c>
      <c r="BF203" s="52" t="n">
        <v>235</v>
      </c>
      <c r="BG203" s="52" t="n">
        <v>365.7187</v>
      </c>
      <c r="BH203" s="52" t="n">
        <v>12.066739</v>
      </c>
      <c r="BI203" s="52" t="n">
        <v>235</v>
      </c>
      <c r="BJ203" s="52" t="n">
        <v>298.3385</v>
      </c>
      <c r="BK203" s="52" t="n">
        <v>15.014068</v>
      </c>
      <c r="BL203" s="52"/>
      <c r="BM203" s="59" t="n">
        <f aca="false">BC203</f>
        <v>235</v>
      </c>
      <c r="BN203" s="60" t="n">
        <f aca="false">AVERAGE(B203,E203,H203,K203,N203,Q203,T203,W203,Z203,AC203,AF203,AI203,AL203,AO203,AR203,AU203,AX203,BA203,BD203,BG203,BJ203)</f>
        <v>409.620866666667</v>
      </c>
      <c r="BO203" s="61" t="n">
        <f aca="false">AVERAGE(C203,F203,I203,L203,O203,R203,U203,X203,AA203,AD203,AG203,AJ203,AM203,AP203,AS203,AV203,AY203,BB203,BE203,BH203,BK203)</f>
        <v>11.0527132238095</v>
      </c>
      <c r="BP203" s="60" t="n">
        <f aca="false">STDEV(B203,E203,H203,K203,N203,Q203,T203,W203,Z203,AC203,AF203,AI203,AL203,AO203,AR203,AU203,AX203,BA203,BD203,BG203,BJ203)</f>
        <v>77.7788966651388</v>
      </c>
      <c r="BQ203" s="61" t="n">
        <f aca="false">STDEV(C203,F203,I203,L203,O203,R203,U203,X203,AA203,AD203,AG203,AJ203,AM203,AP203,AS203,AV203,AY203,BB203,BE203,BH203,BK203)</f>
        <v>2.23980512711457</v>
      </c>
    </row>
    <row r="204" customFormat="false" ht="26.8" hidden="false" customHeight="false" outlineLevel="0" collapsed="false">
      <c r="A204" s="52" t="n">
        <v>236.25</v>
      </c>
      <c r="B204" s="52" t="n">
        <v>394.9242</v>
      </c>
      <c r="C204" s="52" t="n">
        <v>11.113413</v>
      </c>
      <c r="D204" s="52" t="n">
        <v>236.25</v>
      </c>
      <c r="E204" s="52" t="n">
        <v>340.6152</v>
      </c>
      <c r="F204" s="52" t="n">
        <v>12.596728</v>
      </c>
      <c r="G204" s="52" t="n">
        <v>236.25</v>
      </c>
      <c r="H204" s="52" t="n">
        <v>383.1838</v>
      </c>
      <c r="I204" s="52" t="n">
        <v>13.311996</v>
      </c>
      <c r="J204" s="52" t="n">
        <v>236.25</v>
      </c>
      <c r="K204" s="52" t="n">
        <v>406.3905</v>
      </c>
      <c r="L204" s="52" t="n">
        <v>11.350273</v>
      </c>
      <c r="M204" s="52" t="n">
        <v>236.25</v>
      </c>
      <c r="N204" s="52" t="n">
        <v>454.7715</v>
      </c>
      <c r="O204" s="52" t="n">
        <v>10.900436</v>
      </c>
      <c r="P204" s="52" t="n">
        <v>236.25</v>
      </c>
      <c r="Q204" s="52" t="n">
        <v>369.0841</v>
      </c>
      <c r="R204" s="52" t="n">
        <v>12.486041</v>
      </c>
      <c r="S204" s="52" t="n">
        <v>236.25</v>
      </c>
      <c r="T204" s="52" t="n">
        <v>389.9362</v>
      </c>
      <c r="U204" s="52" t="n">
        <v>11.755834</v>
      </c>
      <c r="V204" s="52" t="n">
        <v>236.25</v>
      </c>
      <c r="W204" s="52" t="n">
        <v>465.3642</v>
      </c>
      <c r="X204" s="52" t="n">
        <v>9.2022901</v>
      </c>
      <c r="Y204" s="52" t="n">
        <v>236.25</v>
      </c>
      <c r="Z204" s="52" t="n">
        <v>470.2509</v>
      </c>
      <c r="AA204" s="52" t="n">
        <v>10.249509</v>
      </c>
      <c r="AB204" s="52" t="n">
        <v>236.25</v>
      </c>
      <c r="AC204" s="52" t="n">
        <v>372.2872</v>
      </c>
      <c r="AD204" s="52" t="n">
        <v>11.950164</v>
      </c>
      <c r="AE204" s="52" t="n">
        <v>236.25</v>
      </c>
      <c r="AF204" s="52" t="n">
        <v>473.6385</v>
      </c>
      <c r="AG204" s="52" t="n">
        <v>10.332715</v>
      </c>
      <c r="AH204" s="52" t="n">
        <v>236.25</v>
      </c>
      <c r="AI204" s="52" t="n">
        <v>359.5418</v>
      </c>
      <c r="AJ204" s="52" t="n">
        <v>12.365867</v>
      </c>
      <c r="AK204" s="52" t="n">
        <v>236.25</v>
      </c>
      <c r="AL204" s="52" t="n">
        <v>313.9617</v>
      </c>
      <c r="AM204" s="52" t="n">
        <v>13.725954</v>
      </c>
      <c r="AN204" s="52" t="n">
        <v>236.25</v>
      </c>
      <c r="AO204" s="52" t="n">
        <v>331.2825</v>
      </c>
      <c r="AP204" s="52" t="n">
        <v>10.695747</v>
      </c>
      <c r="AQ204" s="52" t="n">
        <v>236.25</v>
      </c>
      <c r="AR204" s="52" t="n">
        <v>397.949</v>
      </c>
      <c r="AS204" s="52" t="n">
        <v>12.237732</v>
      </c>
      <c r="AT204" s="52" t="n">
        <v>236.25</v>
      </c>
      <c r="AU204" s="52" t="n">
        <v>585.5433</v>
      </c>
      <c r="AV204" s="52" t="n">
        <v>6.763904</v>
      </c>
      <c r="AW204" s="52" t="n">
        <v>236.25</v>
      </c>
      <c r="AX204" s="52" t="n">
        <v>574.8835</v>
      </c>
      <c r="AY204" s="52" t="n">
        <v>6.3225736</v>
      </c>
      <c r="AZ204" s="52" t="n">
        <v>236.25</v>
      </c>
      <c r="BA204" s="52" t="n">
        <v>387.0595</v>
      </c>
      <c r="BB204" s="52" t="n">
        <v>8.8739368</v>
      </c>
      <c r="BC204" s="52" t="n">
        <v>236.25</v>
      </c>
      <c r="BD204" s="52" t="n">
        <v>407.526</v>
      </c>
      <c r="BE204" s="52" t="n">
        <v>12.623446</v>
      </c>
      <c r="BF204" s="52" t="n">
        <v>236.25</v>
      </c>
      <c r="BG204" s="52" t="n">
        <v>365.2082</v>
      </c>
      <c r="BH204" s="52" t="n">
        <v>12.011559</v>
      </c>
      <c r="BI204" s="52" t="n">
        <v>236.25</v>
      </c>
      <c r="BJ204" s="52" t="n">
        <v>301.4707</v>
      </c>
      <c r="BK204" s="52" t="n">
        <v>13.097601</v>
      </c>
      <c r="BL204" s="52"/>
      <c r="BM204" s="59" t="n">
        <f aca="false">BC204</f>
        <v>236.25</v>
      </c>
      <c r="BN204" s="60" t="n">
        <f aca="false">AVERAGE(B204,E204,H204,K204,N204,Q204,T204,W204,Z204,AC204,AF204,AI204,AL204,AO204,AR204,AU204,AX204,BA204,BD204,BG204,BJ204)</f>
        <v>406.89869047619</v>
      </c>
      <c r="BO204" s="61" t="n">
        <f aca="false">AVERAGE(C204,F204,I204,L204,O204,R204,U204,X204,AA204,AD204,AG204,AJ204,AM204,AP204,AS204,AV204,AY204,BB204,BE204,BH204,BK204)</f>
        <v>11.1413199761905</v>
      </c>
      <c r="BP204" s="60" t="n">
        <f aca="false">STDEV(B204,E204,H204,K204,N204,Q204,T204,W204,Z204,AC204,AF204,AI204,AL204,AO204,AR204,AU204,AX204,BA204,BD204,BG204,BJ204)</f>
        <v>74.916852963101</v>
      </c>
      <c r="BQ204" s="61" t="n">
        <f aca="false">STDEV(C204,F204,I204,L204,O204,R204,U204,X204,AA204,AD204,AG204,AJ204,AM204,AP204,AS204,AV204,AY204,BB204,BE204,BH204,BK204)</f>
        <v>1.98577836591064</v>
      </c>
    </row>
    <row r="205" customFormat="false" ht="26.8" hidden="false" customHeight="false" outlineLevel="0" collapsed="false">
      <c r="A205" s="52" t="n">
        <v>237.5</v>
      </c>
      <c r="B205" s="52" t="n">
        <v>398.9159</v>
      </c>
      <c r="C205" s="52" t="n">
        <v>12.193021</v>
      </c>
      <c r="D205" s="52" t="n">
        <v>237.5</v>
      </c>
      <c r="E205" s="52" t="n">
        <v>333.1742</v>
      </c>
      <c r="F205" s="52" t="n">
        <v>12.098473</v>
      </c>
      <c r="G205" s="52" t="n">
        <v>237.5</v>
      </c>
      <c r="H205" s="52" t="n">
        <v>383.6924</v>
      </c>
      <c r="I205" s="52" t="n">
        <v>12.762923</v>
      </c>
      <c r="J205" s="52" t="n">
        <v>237.5</v>
      </c>
      <c r="K205" s="52" t="n">
        <v>374.9025</v>
      </c>
      <c r="L205" s="52" t="n">
        <v>11.56434</v>
      </c>
      <c r="M205" s="52" t="n">
        <v>237.5</v>
      </c>
      <c r="N205" s="52" t="n">
        <v>438.0611</v>
      </c>
      <c r="O205" s="52" t="n">
        <v>10.836968</v>
      </c>
      <c r="P205" s="52" t="n">
        <v>237.5</v>
      </c>
      <c r="Q205" s="52" t="n">
        <v>375.9341</v>
      </c>
      <c r="R205" s="52" t="n">
        <v>12.400872</v>
      </c>
      <c r="S205" s="52" t="n">
        <v>237.5</v>
      </c>
      <c r="T205" s="52" t="n">
        <v>387.2862</v>
      </c>
      <c r="U205" s="52" t="n">
        <v>11.379935</v>
      </c>
      <c r="V205" s="52" t="n">
        <v>237.5</v>
      </c>
      <c r="W205" s="52" t="n">
        <v>460.5544</v>
      </c>
      <c r="X205" s="52" t="n">
        <v>9.8700109</v>
      </c>
      <c r="Y205" s="52" t="n">
        <v>237.5</v>
      </c>
      <c r="Z205" s="52" t="n">
        <v>462.8195</v>
      </c>
      <c r="AA205" s="52" t="n">
        <v>10.377535</v>
      </c>
      <c r="AB205" s="52" t="n">
        <v>237.5</v>
      </c>
      <c r="AC205" s="52" t="n">
        <v>383.8391</v>
      </c>
      <c r="AD205" s="52" t="n">
        <v>12.42759</v>
      </c>
      <c r="AE205" s="52" t="n">
        <v>237.5</v>
      </c>
      <c r="AF205" s="52" t="n">
        <v>470.5057</v>
      </c>
      <c r="AG205" s="52" t="n">
        <v>9.9338059</v>
      </c>
      <c r="AH205" s="52" t="n">
        <v>237.5</v>
      </c>
      <c r="AI205" s="52" t="n">
        <v>356.3889</v>
      </c>
      <c r="AJ205" s="52" t="n">
        <v>12.02868</v>
      </c>
      <c r="AK205" s="52" t="n">
        <v>237.5</v>
      </c>
      <c r="AL205" s="52" t="n">
        <v>317.2377</v>
      </c>
      <c r="AM205" s="52" t="n">
        <v>15.106325</v>
      </c>
      <c r="AN205" s="52" t="n">
        <v>237.5</v>
      </c>
      <c r="AO205" s="52" t="n">
        <v>329.7691</v>
      </c>
      <c r="AP205" s="52" t="n">
        <v>10.544711</v>
      </c>
      <c r="AQ205" s="52" t="n">
        <v>237.5</v>
      </c>
      <c r="AR205" s="52" t="n">
        <v>395.9964</v>
      </c>
      <c r="AS205" s="52" t="n">
        <v>12.33108</v>
      </c>
      <c r="AT205" s="52" t="n">
        <v>237.5</v>
      </c>
      <c r="AU205" s="52" t="n">
        <v>571.0833</v>
      </c>
      <c r="AV205" s="52" t="n">
        <v>6.8844057</v>
      </c>
      <c r="AW205" s="52" t="n">
        <v>237.5</v>
      </c>
      <c r="AX205" s="52" t="n">
        <v>558.1094</v>
      </c>
      <c r="AY205" s="52" t="n">
        <v>6.5675027</v>
      </c>
      <c r="AZ205" s="52" t="n">
        <v>237.5</v>
      </c>
      <c r="BA205" s="52" t="n">
        <v>414.967</v>
      </c>
      <c r="BB205" s="52" t="n">
        <v>10.308506</v>
      </c>
      <c r="BC205" s="52" t="n">
        <v>237.5</v>
      </c>
      <c r="BD205" s="52" t="n">
        <v>399.5812</v>
      </c>
      <c r="BE205" s="52" t="n">
        <v>12.815812</v>
      </c>
      <c r="BF205" s="52" t="n">
        <v>237.5</v>
      </c>
      <c r="BG205" s="52" t="n">
        <v>364.5669</v>
      </c>
      <c r="BH205" s="52" t="n">
        <v>11.776772</v>
      </c>
      <c r="BI205" s="52" t="n">
        <v>237.5</v>
      </c>
      <c r="BJ205" s="52" t="n">
        <v>311.496</v>
      </c>
      <c r="BK205" s="52" t="n">
        <v>13.58157</v>
      </c>
      <c r="BL205" s="52"/>
      <c r="BM205" s="59" t="n">
        <f aca="false">BC205</f>
        <v>237.5</v>
      </c>
      <c r="BN205" s="60" t="n">
        <f aca="false">AVERAGE(B205,E205,H205,K205,N205,Q205,T205,W205,Z205,AC205,AF205,AI205,AL205,AO205,AR205,AU205,AX205,BA205,BD205,BG205,BJ205)</f>
        <v>404.232428571429</v>
      </c>
      <c r="BO205" s="61" t="n">
        <f aca="false">AVERAGE(C205,F205,I205,L205,O205,R205,U205,X205,AA205,AD205,AG205,AJ205,AM205,AP205,AS205,AV205,AY205,BB205,BE205,BH205,BK205)</f>
        <v>11.323373247619</v>
      </c>
      <c r="BP205" s="60" t="n">
        <f aca="false">STDEV(B205,E205,H205,K205,N205,Q205,T205,W205,Z205,AC205,AF205,AI205,AL205,AO205,AR205,AU205,AX205,BA205,BD205,BG205,BJ205)</f>
        <v>69.750259160645</v>
      </c>
      <c r="BQ205" s="61" t="n">
        <f aca="false">STDEV(C205,F205,I205,L205,O205,R205,U205,X205,AA205,AD205,AG205,AJ205,AM205,AP205,AS205,AV205,AY205,BB205,BE205,BH205,BK205)</f>
        <v>1.97939828234202</v>
      </c>
    </row>
    <row r="206" customFormat="false" ht="26.8" hidden="false" customHeight="false" outlineLevel="0" collapsed="false">
      <c r="A206" s="52" t="n">
        <v>238.75</v>
      </c>
      <c r="B206" s="52" t="n">
        <v>400.3346</v>
      </c>
      <c r="C206" s="52" t="n">
        <v>12.582007</v>
      </c>
      <c r="D206" s="52" t="n">
        <v>238.75</v>
      </c>
      <c r="E206" s="52" t="n">
        <v>327.2155</v>
      </c>
      <c r="F206" s="52" t="n">
        <v>11.827481</v>
      </c>
      <c r="G206" s="52" t="n">
        <v>238.75</v>
      </c>
      <c r="H206" s="52" t="n">
        <v>385.4727</v>
      </c>
      <c r="I206" s="52" t="n">
        <v>12.637841</v>
      </c>
      <c r="J206" s="52" t="n">
        <v>238.75</v>
      </c>
      <c r="K206" s="52" t="n">
        <v>344.1998</v>
      </c>
      <c r="L206" s="52" t="n">
        <v>11.374591</v>
      </c>
      <c r="M206" s="52" t="n">
        <v>238.75</v>
      </c>
      <c r="N206" s="52" t="n">
        <v>428.9124</v>
      </c>
      <c r="O206" s="52" t="n">
        <v>11.600654</v>
      </c>
      <c r="P206" s="52" t="n">
        <v>238.75</v>
      </c>
      <c r="Q206" s="52" t="n">
        <v>373.7881</v>
      </c>
      <c r="R206" s="52" t="n">
        <v>12.809597</v>
      </c>
      <c r="S206" s="52" t="n">
        <v>238.75</v>
      </c>
      <c r="T206" s="52" t="n">
        <v>385.84</v>
      </c>
      <c r="U206" s="52" t="n">
        <v>11.441658</v>
      </c>
      <c r="V206" s="52" t="n">
        <v>238.75</v>
      </c>
      <c r="W206" s="52" t="n">
        <v>455.4315</v>
      </c>
      <c r="X206" s="52" t="n">
        <v>10.539149</v>
      </c>
      <c r="Y206" s="52" t="n">
        <v>238.75</v>
      </c>
      <c r="Z206" s="52" t="n">
        <v>461.5591</v>
      </c>
      <c r="AA206" s="52" t="n">
        <v>10.528026</v>
      </c>
      <c r="AB206" s="52" t="n">
        <v>238.75</v>
      </c>
      <c r="AC206" s="52" t="n">
        <v>385.6141</v>
      </c>
      <c r="AD206" s="52" t="n">
        <v>12.688877</v>
      </c>
      <c r="AE206" s="52" t="n">
        <v>238.75</v>
      </c>
      <c r="AF206" s="52" t="n">
        <v>480.1328</v>
      </c>
      <c r="AG206" s="52" t="n">
        <v>9.9824427</v>
      </c>
      <c r="AH206" s="52" t="n">
        <v>238.75</v>
      </c>
      <c r="AI206" s="52" t="n">
        <v>360.8101</v>
      </c>
      <c r="AJ206" s="52" t="n">
        <v>12.394111</v>
      </c>
      <c r="AK206" s="52" t="n">
        <v>238.75</v>
      </c>
      <c r="AL206" s="52" t="n">
        <v>312.6242</v>
      </c>
      <c r="AM206" s="52" t="n">
        <v>13.458124</v>
      </c>
      <c r="AN206" s="52" t="n">
        <v>238.75</v>
      </c>
      <c r="AO206" s="52" t="n">
        <v>352.491</v>
      </c>
      <c r="AP206" s="52" t="n">
        <v>11.067612</v>
      </c>
      <c r="AQ206" s="52" t="n">
        <v>238.75</v>
      </c>
      <c r="AR206" s="52" t="n">
        <v>404.8456</v>
      </c>
      <c r="AS206" s="52" t="n">
        <v>12.504471</v>
      </c>
      <c r="AT206" s="52" t="n">
        <v>238.75</v>
      </c>
      <c r="AU206" s="52" t="n">
        <v>555.5411</v>
      </c>
      <c r="AV206" s="52" t="n">
        <v>7.1729553</v>
      </c>
      <c r="AW206" s="52" t="n">
        <v>238.75</v>
      </c>
      <c r="AX206" s="52" t="n">
        <v>563.0209</v>
      </c>
      <c r="AY206" s="52" t="n">
        <v>6.8869138</v>
      </c>
      <c r="AZ206" s="52" t="n">
        <v>238.75</v>
      </c>
      <c r="BA206" s="52" t="n">
        <v>429.1197</v>
      </c>
      <c r="BB206" s="52" t="n">
        <v>10.63675</v>
      </c>
      <c r="BC206" s="52" t="n">
        <v>238.75</v>
      </c>
      <c r="BD206" s="52" t="n">
        <v>388.7177</v>
      </c>
      <c r="BE206" s="52" t="n">
        <v>13.00807</v>
      </c>
      <c r="BF206" s="52" t="n">
        <v>238.75</v>
      </c>
      <c r="BG206" s="52" t="n">
        <v>375.0991</v>
      </c>
      <c r="BH206" s="52" t="n">
        <v>12.240676</v>
      </c>
      <c r="BI206" s="52" t="n">
        <v>238.75</v>
      </c>
      <c r="BJ206" s="52" t="n">
        <v>315.1347</v>
      </c>
      <c r="BK206" s="52" t="n">
        <v>13.620065</v>
      </c>
      <c r="BL206" s="52"/>
      <c r="BM206" s="59" t="n">
        <f aca="false">BC206</f>
        <v>238.75</v>
      </c>
      <c r="BN206" s="60" t="n">
        <f aca="false">AVERAGE(B206,E206,H206,K206,N206,Q206,T206,W206,Z206,AC206,AF206,AI206,AL206,AO206,AR206,AU206,AX206,BA206,BD206,BG206,BJ206)</f>
        <v>404.0907</v>
      </c>
      <c r="BO206" s="61" t="n">
        <f aca="false">AVERAGE(C206,F206,I206,L206,O206,R206,U206,X206,AA206,AD206,AG206,AJ206,AM206,AP206,AS206,AV206,AY206,BB206,BE206,BH206,BK206)</f>
        <v>11.4762891333333</v>
      </c>
      <c r="BP206" s="60" t="n">
        <f aca="false">STDEV(B206,E206,H206,K206,N206,Q206,T206,W206,Z206,AC206,AF206,AI206,AL206,AO206,AR206,AU206,AX206,BA206,BD206,BG206,BJ206)</f>
        <v>68.7394035986057</v>
      </c>
      <c r="BQ206" s="61" t="n">
        <f aca="false">STDEV(C206,F206,I206,L206,O206,R206,U206,X206,AA206,AD206,AG206,AJ206,AM206,AP206,AS206,AV206,AY206,BB206,BE206,BH206,BK206)</f>
        <v>1.78585805857859</v>
      </c>
    </row>
    <row r="207" customFormat="false" ht="26.8" hidden="false" customHeight="false" outlineLevel="0" collapsed="false">
      <c r="A207" s="52" t="n">
        <v>240</v>
      </c>
      <c r="B207" s="52" t="n">
        <v>392.9668</v>
      </c>
      <c r="C207" s="52" t="n">
        <v>12.268375</v>
      </c>
      <c r="D207" s="52" t="n">
        <v>240</v>
      </c>
      <c r="E207" s="52" t="n">
        <v>337.4326</v>
      </c>
      <c r="F207" s="52" t="n">
        <v>13.422792</v>
      </c>
      <c r="G207" s="52" t="n">
        <v>240</v>
      </c>
      <c r="H207" s="52" t="n">
        <v>386.3793</v>
      </c>
      <c r="I207" s="52" t="n">
        <v>13.040676</v>
      </c>
      <c r="J207" s="52" t="n">
        <v>240</v>
      </c>
      <c r="K207" s="52" t="n">
        <v>308.4009</v>
      </c>
      <c r="L207" s="52" t="n">
        <v>11.394984</v>
      </c>
      <c r="M207" s="52" t="n">
        <v>240</v>
      </c>
      <c r="N207" s="52" t="n">
        <v>432.6809</v>
      </c>
      <c r="O207" s="52" t="n">
        <v>12.117121</v>
      </c>
      <c r="P207" s="52" t="n">
        <v>240</v>
      </c>
      <c r="Q207" s="52" t="n">
        <v>368.6151</v>
      </c>
      <c r="R207" s="52" t="n">
        <v>12.634351</v>
      </c>
      <c r="S207" s="52" t="n">
        <v>240</v>
      </c>
      <c r="T207" s="52" t="n">
        <v>381.2524</v>
      </c>
      <c r="U207" s="52" t="n">
        <v>11.459978</v>
      </c>
      <c r="V207" s="52" t="n">
        <v>240</v>
      </c>
      <c r="W207" s="52" t="n">
        <v>448.1647</v>
      </c>
      <c r="X207" s="52" t="n">
        <v>10.611559</v>
      </c>
      <c r="Y207" s="52" t="n">
        <v>240</v>
      </c>
      <c r="Z207" s="52" t="n">
        <v>471.3449</v>
      </c>
      <c r="AA207" s="52" t="n">
        <v>10.418866</v>
      </c>
      <c r="AB207" s="52" t="n">
        <v>240</v>
      </c>
      <c r="AC207" s="52" t="n">
        <v>385.4097</v>
      </c>
      <c r="AD207" s="52" t="n">
        <v>11.663904</v>
      </c>
      <c r="AE207" s="52" t="n">
        <v>240</v>
      </c>
      <c r="AF207" s="52" t="n">
        <v>484.2047</v>
      </c>
      <c r="AG207" s="52" t="n">
        <v>10.252563</v>
      </c>
      <c r="AH207" s="52" t="n">
        <v>240</v>
      </c>
      <c r="AI207" s="52" t="n">
        <v>373.26</v>
      </c>
      <c r="AJ207" s="52" t="n">
        <v>13.004471</v>
      </c>
      <c r="AK207" s="52" t="n">
        <v>240</v>
      </c>
      <c r="AL207" s="52" t="n">
        <v>312.9421</v>
      </c>
      <c r="AM207" s="52" t="n">
        <v>13.402399</v>
      </c>
      <c r="AN207" s="52" t="n">
        <v>240</v>
      </c>
      <c r="AO207" s="52" t="n">
        <v>362.116</v>
      </c>
      <c r="AP207" s="52" t="n">
        <v>11.534787</v>
      </c>
      <c r="AQ207" s="52" t="n">
        <v>240</v>
      </c>
      <c r="AR207" s="52" t="n">
        <v>411.0992</v>
      </c>
      <c r="AS207" s="52" t="n">
        <v>12.633588</v>
      </c>
      <c r="AT207" s="52" t="n">
        <v>240</v>
      </c>
      <c r="AU207" s="52" t="n">
        <v>552.7996</v>
      </c>
      <c r="AV207" s="52" t="n">
        <v>7.5460196</v>
      </c>
      <c r="AW207" s="52" t="n">
        <v>240</v>
      </c>
      <c r="AX207" s="52" t="n">
        <v>544.8931</v>
      </c>
      <c r="AY207" s="52" t="n">
        <v>7.1226827</v>
      </c>
      <c r="AZ207" s="52" t="n">
        <v>240</v>
      </c>
      <c r="BA207" s="52" t="n">
        <v>432.2215</v>
      </c>
      <c r="BB207" s="52" t="n">
        <v>10.728353</v>
      </c>
      <c r="BC207" s="52" t="n">
        <v>240</v>
      </c>
      <c r="BD207" s="52" t="n">
        <v>385.9138</v>
      </c>
      <c r="BE207" s="52" t="n">
        <v>13.447437</v>
      </c>
      <c r="BF207" s="52" t="n">
        <v>240</v>
      </c>
      <c r="BG207" s="52" t="n">
        <v>382.1479</v>
      </c>
      <c r="BH207" s="52" t="n">
        <v>11.841221</v>
      </c>
      <c r="BI207" s="52" t="n">
        <v>240</v>
      </c>
      <c r="BJ207" s="52" t="n">
        <v>312.5592</v>
      </c>
      <c r="BK207" s="52" t="n">
        <v>12.744711</v>
      </c>
      <c r="BL207" s="52"/>
      <c r="BM207" s="59" t="n">
        <f aca="false">BC207</f>
        <v>240</v>
      </c>
      <c r="BN207" s="60" t="n">
        <f aca="false">AVERAGE(B207,E207,H207,K207,N207,Q207,T207,W207,Z207,AC207,AF207,AI207,AL207,AO207,AR207,AU207,AX207,BA207,BD207,BG207,BJ207)</f>
        <v>403.181161904762</v>
      </c>
      <c r="BO207" s="61" t="n">
        <f aca="false">AVERAGE(C207,F207,I207,L207,O207,R207,U207,X207,AA207,AD207,AG207,AJ207,AM207,AP207,AS207,AV207,AY207,BB207,BE207,BH207,BK207)</f>
        <v>11.5852780142857</v>
      </c>
      <c r="BP207" s="60" t="n">
        <f aca="false">STDEV(B207,E207,H207,K207,N207,Q207,T207,W207,Z207,AC207,AF207,AI207,AL207,AO207,AR207,AU207,AX207,BA207,BD207,BG207,BJ207)</f>
        <v>68.1325091448163</v>
      </c>
      <c r="BQ207" s="61" t="n">
        <f aca="false">STDEV(C207,F207,I207,L207,O207,R207,U207,X207,AA207,AD207,AG207,AJ207,AM207,AP207,AS207,AV207,AY207,BB207,BE207,BH207,BK207)</f>
        <v>1.72839805563557</v>
      </c>
    </row>
    <row r="208" customFormat="false" ht="26.8" hidden="false" customHeight="false" outlineLevel="0" collapsed="false">
      <c r="A208" s="52" t="n">
        <v>241.25</v>
      </c>
      <c r="B208" s="52" t="n">
        <v>377.0045</v>
      </c>
      <c r="C208" s="52" t="n">
        <v>11.726499</v>
      </c>
      <c r="D208" s="52" t="n">
        <v>241.25</v>
      </c>
      <c r="E208" s="52" t="n">
        <v>327.7472</v>
      </c>
      <c r="F208" s="52" t="n">
        <v>12.526827</v>
      </c>
      <c r="G208" s="52" t="n">
        <v>241.25</v>
      </c>
      <c r="H208" s="52" t="n">
        <v>373.497</v>
      </c>
      <c r="I208" s="52" t="n">
        <v>12.241003</v>
      </c>
      <c r="J208" s="52" t="n">
        <v>241.25</v>
      </c>
      <c r="K208" s="52" t="n">
        <v>314.2596</v>
      </c>
      <c r="L208" s="52" t="n">
        <v>15.814286</v>
      </c>
      <c r="M208" s="52" t="n">
        <v>241.25</v>
      </c>
      <c r="N208" s="52" t="n">
        <v>432.7421</v>
      </c>
      <c r="O208" s="52" t="n">
        <v>11.891603</v>
      </c>
      <c r="P208" s="52" t="n">
        <v>241.25</v>
      </c>
      <c r="Q208" s="52" t="n">
        <v>373.7801</v>
      </c>
      <c r="R208" s="52" t="n">
        <v>12.605016</v>
      </c>
      <c r="S208" s="52" t="n">
        <v>241.25</v>
      </c>
      <c r="T208" s="52" t="n">
        <v>384.736</v>
      </c>
      <c r="U208" s="52" t="n">
        <v>11.680371</v>
      </c>
      <c r="V208" s="52" t="n">
        <v>241.25</v>
      </c>
      <c r="W208" s="52" t="n">
        <v>428.401</v>
      </c>
      <c r="X208" s="52" t="n">
        <v>10.026499</v>
      </c>
      <c r="Y208" s="52" t="n">
        <v>241.25</v>
      </c>
      <c r="Z208" s="52" t="n">
        <v>468.562</v>
      </c>
      <c r="AA208" s="52" t="n">
        <v>10.30916</v>
      </c>
      <c r="AB208" s="52" t="n">
        <v>241.25</v>
      </c>
      <c r="AC208" s="52" t="n">
        <v>390.8246</v>
      </c>
      <c r="AD208" s="52" t="n">
        <v>11.617121</v>
      </c>
      <c r="AE208" s="52" t="n">
        <v>241.25</v>
      </c>
      <c r="AF208" s="52" t="n">
        <v>481.39</v>
      </c>
      <c r="AG208" s="52" t="n">
        <v>10.300872</v>
      </c>
      <c r="AH208" s="52" t="n">
        <v>241.25</v>
      </c>
      <c r="AI208" s="52" t="n">
        <v>374.9336</v>
      </c>
      <c r="AJ208" s="52" t="n">
        <v>12.584406</v>
      </c>
      <c r="AK208" s="52" t="n">
        <v>241.25</v>
      </c>
      <c r="AL208" s="52" t="n">
        <v>309.9105</v>
      </c>
      <c r="AM208" s="52" t="n">
        <v>13.389858</v>
      </c>
      <c r="AN208" s="52" t="n">
        <v>241.25</v>
      </c>
      <c r="AO208" s="52" t="n">
        <v>350.9447</v>
      </c>
      <c r="AP208" s="52" t="n">
        <v>12.122246</v>
      </c>
      <c r="AQ208" s="52" t="n">
        <v>241.25</v>
      </c>
      <c r="AR208" s="52" t="n">
        <v>408.3361</v>
      </c>
      <c r="AS208" s="52" t="n">
        <v>12.221374</v>
      </c>
      <c r="AT208" s="52" t="n">
        <v>241.25</v>
      </c>
      <c r="AU208" s="52" t="n">
        <v>540.8279</v>
      </c>
      <c r="AV208" s="52" t="n">
        <v>7.693675</v>
      </c>
      <c r="AW208" s="52" t="n">
        <v>241.25</v>
      </c>
      <c r="AX208" s="52" t="n">
        <v>542.7481</v>
      </c>
      <c r="AY208" s="52" t="n">
        <v>7.4331516</v>
      </c>
      <c r="AZ208" s="52" t="n">
        <v>241.25</v>
      </c>
      <c r="BA208" s="52" t="n">
        <v>429.8401</v>
      </c>
      <c r="BB208" s="52" t="n">
        <v>9.81494</v>
      </c>
      <c r="BC208" s="52" t="n">
        <v>241.25</v>
      </c>
      <c r="BD208" s="52" t="n">
        <v>383.4991</v>
      </c>
      <c r="BE208" s="52" t="n">
        <v>13.221047</v>
      </c>
      <c r="BF208" s="52" t="n">
        <v>241.25</v>
      </c>
      <c r="BG208" s="52" t="n">
        <v>389.1609</v>
      </c>
      <c r="BH208" s="52" t="n">
        <v>11.097274</v>
      </c>
      <c r="BI208" s="52" t="n">
        <v>241.25</v>
      </c>
      <c r="BJ208" s="52" t="n">
        <v>316.6594</v>
      </c>
      <c r="BK208" s="52" t="n">
        <v>13.486478</v>
      </c>
      <c r="BL208" s="52"/>
      <c r="BM208" s="59" t="n">
        <f aca="false">BC208</f>
        <v>241.25</v>
      </c>
      <c r="BN208" s="60" t="n">
        <f aca="false">AVERAGE(B208,E208,H208,K208,N208,Q208,T208,W208,Z208,AC208,AF208,AI208,AL208,AO208,AR208,AU208,AX208,BA208,BD208,BG208,BJ208)</f>
        <v>399.99069047619</v>
      </c>
      <c r="BO208" s="61" t="n">
        <f aca="false">AVERAGE(C208,F208,I208,L208,O208,R208,U208,X208,AA208,AD208,AG208,AJ208,AM208,AP208,AS208,AV208,AY208,BB208,BE208,BH208,BK208)</f>
        <v>11.6097003142857</v>
      </c>
      <c r="BP208" s="60" t="n">
        <f aca="false">STDEV(B208,E208,H208,K208,N208,Q208,T208,W208,Z208,AC208,AF208,AI208,AL208,AO208,AR208,AU208,AX208,BA208,BD208,BG208,BJ208)</f>
        <v>66.2069528306273</v>
      </c>
      <c r="BQ208" s="61" t="n">
        <f aca="false">STDEV(C208,F208,I208,L208,O208,R208,U208,X208,AA208,AD208,AG208,AJ208,AM208,AP208,AS208,AV208,AY208,BB208,BE208,BH208,BK208)</f>
        <v>1.91121863972693</v>
      </c>
    </row>
    <row r="209" customFormat="false" ht="26.8" hidden="false" customHeight="false" outlineLevel="0" collapsed="false">
      <c r="A209" s="52" t="n">
        <v>242.5</v>
      </c>
      <c r="B209" s="52" t="n">
        <v>379.5292</v>
      </c>
      <c r="C209" s="52" t="n">
        <v>11.962814</v>
      </c>
      <c r="D209" s="52" t="n">
        <v>242.5</v>
      </c>
      <c r="E209" s="52" t="n">
        <v>319.6772</v>
      </c>
      <c r="F209" s="52" t="n">
        <v>11.8</v>
      </c>
      <c r="G209" s="52" t="n">
        <v>242.5</v>
      </c>
      <c r="H209" s="52" t="n">
        <v>364.631</v>
      </c>
      <c r="I209" s="52" t="n">
        <v>11.452236</v>
      </c>
      <c r="J209" s="52" t="n">
        <v>242.5</v>
      </c>
      <c r="K209" s="52" t="n">
        <v>310.8246</v>
      </c>
      <c r="L209" s="52" t="n">
        <v>15.007634</v>
      </c>
      <c r="M209" s="52" t="n">
        <v>242.5</v>
      </c>
      <c r="N209" s="52" t="n">
        <v>419.7519</v>
      </c>
      <c r="O209" s="52" t="n">
        <v>11.535442</v>
      </c>
      <c r="P209" s="52" t="n">
        <v>242.5</v>
      </c>
      <c r="Q209" s="52" t="n">
        <v>376.195</v>
      </c>
      <c r="R209" s="52" t="n">
        <v>13.400654</v>
      </c>
      <c r="S209" s="52" t="n">
        <v>242.5</v>
      </c>
      <c r="T209" s="52" t="n">
        <v>392.4063</v>
      </c>
      <c r="U209" s="52" t="n">
        <v>12.4506</v>
      </c>
      <c r="V209" s="52" t="n">
        <v>242.5</v>
      </c>
      <c r="W209" s="52" t="n">
        <v>427.1324</v>
      </c>
      <c r="X209" s="52" t="n">
        <v>9.8430752</v>
      </c>
      <c r="Y209" s="52" t="n">
        <v>242.5</v>
      </c>
      <c r="Z209" s="52" t="n">
        <v>467.9588</v>
      </c>
      <c r="AA209" s="52" t="n">
        <v>10.470774</v>
      </c>
      <c r="AB209" s="52" t="n">
        <v>242.5</v>
      </c>
      <c r="AC209" s="52" t="n">
        <v>400.7381</v>
      </c>
      <c r="AD209" s="52" t="n">
        <v>11.7012</v>
      </c>
      <c r="AE209" s="52" t="n">
        <v>242.5</v>
      </c>
      <c r="AF209" s="52" t="n">
        <v>483.3849</v>
      </c>
      <c r="AG209" s="52" t="n">
        <v>10.383097</v>
      </c>
      <c r="AH209" s="52" t="n">
        <v>242.5</v>
      </c>
      <c r="AI209" s="52" t="n">
        <v>373.346</v>
      </c>
      <c r="AJ209" s="52" t="n">
        <v>12.224755</v>
      </c>
      <c r="AK209" s="52" t="n">
        <v>242.5</v>
      </c>
      <c r="AL209" s="52" t="n">
        <v>307.3105</v>
      </c>
      <c r="AM209" s="52" t="n">
        <v>11.334569</v>
      </c>
      <c r="AN209" s="52" t="n">
        <v>242.5</v>
      </c>
      <c r="AO209" s="52" t="n">
        <v>341.54</v>
      </c>
      <c r="AP209" s="52" t="n">
        <v>12.499019</v>
      </c>
      <c r="AQ209" s="52" t="n">
        <v>242.5</v>
      </c>
      <c r="AR209" s="52" t="n">
        <v>400.5725</v>
      </c>
      <c r="AS209" s="52" t="n">
        <v>11.937623</v>
      </c>
      <c r="AT209" s="52" t="n">
        <v>242.5</v>
      </c>
      <c r="AU209" s="52" t="n">
        <v>547.064</v>
      </c>
      <c r="AV209" s="52" t="n">
        <v>7.8579062</v>
      </c>
      <c r="AW209" s="52" t="n">
        <v>242.5</v>
      </c>
      <c r="AX209" s="52" t="n">
        <v>537.5834</v>
      </c>
      <c r="AY209" s="52" t="n">
        <v>7.5527808</v>
      </c>
      <c r="AZ209" s="52" t="n">
        <v>242.5</v>
      </c>
      <c r="BA209" s="52" t="n">
        <v>417.8912</v>
      </c>
      <c r="BB209" s="52" t="n">
        <v>9.0990185</v>
      </c>
      <c r="BC209" s="52" t="n">
        <v>242.5</v>
      </c>
      <c r="BD209" s="52" t="n">
        <v>376.7158</v>
      </c>
      <c r="BE209" s="52" t="n">
        <v>12.878081</v>
      </c>
      <c r="BF209" s="52" t="n">
        <v>242.5</v>
      </c>
      <c r="BG209" s="52" t="n">
        <v>403.5344</v>
      </c>
      <c r="BH209" s="52" t="n">
        <v>11.087677</v>
      </c>
      <c r="BI209" s="52" t="n">
        <v>242.5</v>
      </c>
      <c r="BJ209" s="52" t="n">
        <v>318.0433</v>
      </c>
      <c r="BK209" s="52" t="n">
        <v>13.901309</v>
      </c>
      <c r="BL209" s="52"/>
      <c r="BM209" s="59" t="n">
        <f aca="false">BC209</f>
        <v>242.5</v>
      </c>
      <c r="BN209" s="60" t="n">
        <f aca="false">AVERAGE(B209,E209,H209,K209,N209,Q209,T209,W209,Z209,AC209,AF209,AI209,AL209,AO209,AR209,AU209,AX209,BA209,BD209,BG209,BJ209)</f>
        <v>398.372880952381</v>
      </c>
      <c r="BO209" s="61" t="n">
        <f aca="false">AVERAGE(C209,F209,I209,L209,O209,R209,U209,X209,AA209,AD209,AG209,AJ209,AM209,AP209,AS209,AV209,AY209,BB209,BE209,BH209,BK209)</f>
        <v>11.4466792714286</v>
      </c>
      <c r="BP209" s="60" t="n">
        <f aca="false">STDEV(B209,E209,H209,K209,N209,Q209,T209,W209,Z209,AC209,AF209,AI209,AL209,AO209,AR209,AU209,AX209,BA209,BD209,BG209,BJ209)</f>
        <v>67.1600290942657</v>
      </c>
      <c r="BQ209" s="61" t="n">
        <f aca="false">STDEV(C209,F209,I209,L209,O209,R209,U209,X209,AA209,AD209,AG209,AJ209,AM209,AP209,AS209,AV209,AY209,BB209,BE209,BH209,BK209)</f>
        <v>1.8213731429268</v>
      </c>
    </row>
    <row r="210" customFormat="false" ht="26.8" hidden="false" customHeight="false" outlineLevel="0" collapsed="false">
      <c r="A210" s="52" t="n">
        <v>243.75</v>
      </c>
      <c r="B210" s="52" t="n">
        <v>382.3455</v>
      </c>
      <c r="C210" s="52" t="n">
        <v>12.147764</v>
      </c>
      <c r="D210" s="52" t="n">
        <v>243.75</v>
      </c>
      <c r="E210" s="52" t="n">
        <v>325.1323</v>
      </c>
      <c r="F210" s="52" t="n">
        <v>12.199019</v>
      </c>
      <c r="G210" s="52" t="n">
        <v>243.75</v>
      </c>
      <c r="H210" s="52" t="n">
        <v>374.0418</v>
      </c>
      <c r="I210" s="52" t="n">
        <v>11.907743</v>
      </c>
      <c r="J210" s="52" t="n">
        <v>243.75</v>
      </c>
      <c r="K210" s="52" t="n">
        <v>306.3984</v>
      </c>
      <c r="L210" s="52" t="n">
        <v>15.121483</v>
      </c>
      <c r="M210" s="52" t="n">
        <v>243.75</v>
      </c>
      <c r="N210" s="52" t="n">
        <v>407.1756</v>
      </c>
      <c r="O210" s="52" t="n">
        <v>11.889422</v>
      </c>
      <c r="P210" s="52" t="n">
        <v>243.75</v>
      </c>
      <c r="Q210" s="52" t="n">
        <v>370.8857</v>
      </c>
      <c r="R210" s="52" t="n">
        <v>12.876772</v>
      </c>
      <c r="S210" s="52" t="n">
        <v>243.75</v>
      </c>
      <c r="T210" s="52" t="n">
        <v>389.5862</v>
      </c>
      <c r="U210" s="52" t="n">
        <v>12.443621</v>
      </c>
      <c r="V210" s="52" t="n">
        <v>243.75</v>
      </c>
      <c r="W210" s="52" t="n">
        <v>435.6922</v>
      </c>
      <c r="X210" s="52" t="n">
        <v>9.438277</v>
      </c>
      <c r="Y210" s="52" t="n">
        <v>243.75</v>
      </c>
      <c r="Z210" s="52" t="n">
        <v>465.8283</v>
      </c>
      <c r="AA210" s="52" t="n">
        <v>10.465213</v>
      </c>
      <c r="AB210" s="52" t="n">
        <v>243.75</v>
      </c>
      <c r="AC210" s="52" t="n">
        <v>410.4799</v>
      </c>
      <c r="AD210" s="52" t="n">
        <v>11.549727</v>
      </c>
      <c r="AE210" s="52" t="n">
        <v>243.75</v>
      </c>
      <c r="AF210" s="52" t="n">
        <v>477.512</v>
      </c>
      <c r="AG210" s="52" t="n">
        <v>10.154198</v>
      </c>
      <c r="AH210" s="52" t="n">
        <v>243.75</v>
      </c>
      <c r="AI210" s="52" t="n">
        <v>373.2223</v>
      </c>
      <c r="AJ210" s="52" t="n">
        <v>11.888222</v>
      </c>
      <c r="AK210" s="52" t="n">
        <v>243.75</v>
      </c>
      <c r="AL210" s="52" t="n">
        <v>332.9597</v>
      </c>
      <c r="AM210" s="52" t="n">
        <v>11.951799</v>
      </c>
      <c r="AN210" s="52" t="n">
        <v>243.75</v>
      </c>
      <c r="AO210" s="52" t="n">
        <v>341.9569</v>
      </c>
      <c r="AP210" s="52" t="n">
        <v>12.881134</v>
      </c>
      <c r="AQ210" s="52" t="n">
        <v>243.75</v>
      </c>
      <c r="AR210" s="52" t="n">
        <v>399.8652</v>
      </c>
      <c r="AS210" s="52" t="n">
        <v>11.973173</v>
      </c>
      <c r="AT210" s="52" t="n">
        <v>243.75</v>
      </c>
      <c r="AU210" s="52" t="n">
        <v>544.2302</v>
      </c>
      <c r="AV210" s="52" t="n">
        <v>7.8784079</v>
      </c>
      <c r="AW210" s="52" t="n">
        <v>243.75</v>
      </c>
      <c r="AX210" s="52" t="n">
        <v>506.5311</v>
      </c>
      <c r="AY210" s="52" t="n">
        <v>7.6901854</v>
      </c>
      <c r="AZ210" s="52" t="n">
        <v>243.75</v>
      </c>
      <c r="BA210" s="52" t="n">
        <v>386.0817</v>
      </c>
      <c r="BB210" s="52" t="n">
        <v>9.6739368</v>
      </c>
      <c r="BC210" s="52" t="n">
        <v>243.75</v>
      </c>
      <c r="BD210" s="52" t="n">
        <v>368.8698</v>
      </c>
      <c r="BE210" s="52" t="n">
        <v>13.277317</v>
      </c>
      <c r="BF210" s="52" t="n">
        <v>243.75</v>
      </c>
      <c r="BG210" s="52" t="n">
        <v>409.7386</v>
      </c>
      <c r="BH210" s="52" t="n">
        <v>11.247328</v>
      </c>
      <c r="BI210" s="52" t="n">
        <v>243.75</v>
      </c>
      <c r="BJ210" s="52" t="n">
        <v>315.4768</v>
      </c>
      <c r="BK210" s="52" t="n">
        <v>12.362595</v>
      </c>
      <c r="BL210" s="52"/>
      <c r="BM210" s="59" t="n">
        <f aca="false">BC210</f>
        <v>243.75</v>
      </c>
      <c r="BN210" s="60" t="n">
        <f aca="false">AVERAGE(B210,E210,H210,K210,N210,Q210,T210,W210,Z210,AC210,AF210,AI210,AL210,AO210,AR210,AU210,AX210,BA210,BD210,BG210,BJ210)</f>
        <v>396.381438095238</v>
      </c>
      <c r="BO210" s="61" t="n">
        <f aca="false">AVERAGE(C210,F210,I210,L210,O210,R210,U210,X210,AA210,AD210,AG210,AJ210,AM210,AP210,AS210,AV210,AY210,BB210,BE210,BH210,BK210)</f>
        <v>11.477016052381</v>
      </c>
      <c r="BP210" s="60" t="n">
        <f aca="false">STDEV(B210,E210,H210,K210,N210,Q210,T210,W210,Z210,AC210,AF210,AI210,AL210,AO210,AR210,AU210,AX210,BA210,BD210,BG210,BJ210)</f>
        <v>62.0255173184188</v>
      </c>
      <c r="BQ210" s="61" t="n">
        <f aca="false">STDEV(C210,F210,I210,L210,O210,R210,U210,X210,AA210,AD210,AG210,AJ210,AM210,AP210,AS210,AV210,AY210,BB210,BE210,BH210,BK210)</f>
        <v>1.75598111498019</v>
      </c>
    </row>
    <row r="211" customFormat="false" ht="26.8" hidden="false" customHeight="false" outlineLevel="0" collapsed="false">
      <c r="A211" s="52" t="n">
        <v>245</v>
      </c>
      <c r="B211" s="52" t="n">
        <v>374.0865</v>
      </c>
      <c r="C211" s="52" t="n">
        <v>11.881897</v>
      </c>
      <c r="D211" s="52" t="n">
        <v>245</v>
      </c>
      <c r="E211" s="52" t="n">
        <v>323.0321</v>
      </c>
      <c r="F211" s="52" t="n">
        <v>12.50687</v>
      </c>
      <c r="G211" s="52" t="n">
        <v>245</v>
      </c>
      <c r="H211" s="52" t="n">
        <v>368.4326</v>
      </c>
      <c r="I211" s="52" t="n">
        <v>11.847437</v>
      </c>
      <c r="J211" s="52" t="n">
        <v>245</v>
      </c>
      <c r="K211" s="52" t="n">
        <v>308.8046</v>
      </c>
      <c r="L211" s="52" t="n">
        <v>14.866521</v>
      </c>
      <c r="M211" s="52" t="n">
        <v>245</v>
      </c>
      <c r="N211" s="52" t="n">
        <v>410.0476</v>
      </c>
      <c r="O211" s="52" t="n">
        <v>12.7</v>
      </c>
      <c r="P211" s="52" t="n">
        <v>245</v>
      </c>
      <c r="Q211" s="52" t="n">
        <v>372.8364</v>
      </c>
      <c r="R211" s="52" t="n">
        <v>12.734242</v>
      </c>
      <c r="S211" s="52" t="n">
        <v>245</v>
      </c>
      <c r="T211" s="52" t="n">
        <v>381.6763</v>
      </c>
      <c r="U211" s="52" t="n">
        <v>11.061396</v>
      </c>
      <c r="V211" s="52" t="n">
        <v>245</v>
      </c>
      <c r="W211" s="52" t="n">
        <v>430.5432</v>
      </c>
      <c r="X211" s="52" t="n">
        <v>8.5238822</v>
      </c>
      <c r="Y211" s="52" t="n">
        <v>245</v>
      </c>
      <c r="Z211" s="52" t="n">
        <v>420.7904</v>
      </c>
      <c r="AA211" s="52" t="n">
        <v>9.7393675</v>
      </c>
      <c r="AB211" s="52" t="n">
        <v>245</v>
      </c>
      <c r="AC211" s="52" t="n">
        <v>414.3014</v>
      </c>
      <c r="AD211" s="52" t="n">
        <v>11.218103</v>
      </c>
      <c r="AE211" s="52" t="n">
        <v>245</v>
      </c>
      <c r="AF211" s="52" t="n">
        <v>465.301</v>
      </c>
      <c r="AG211" s="52" t="n">
        <v>10.121701</v>
      </c>
      <c r="AH211" s="52" t="n">
        <v>245</v>
      </c>
      <c r="AI211" s="52" t="n">
        <v>372.2944</v>
      </c>
      <c r="AJ211" s="52" t="n">
        <v>12.04711</v>
      </c>
      <c r="AK211" s="52" t="n">
        <v>245</v>
      </c>
      <c r="AL211" s="52" t="n">
        <v>341.5161</v>
      </c>
      <c r="AM211" s="52" t="n">
        <v>12.874155</v>
      </c>
      <c r="AN211" s="52" t="n">
        <v>245</v>
      </c>
      <c r="AO211" s="52" t="n">
        <v>351.1811</v>
      </c>
      <c r="AP211" s="52" t="n">
        <v>13.294875</v>
      </c>
      <c r="AQ211" s="52" t="n">
        <v>245</v>
      </c>
      <c r="AR211" s="52" t="n">
        <v>402.3936</v>
      </c>
      <c r="AS211" s="52" t="n">
        <v>12.170011</v>
      </c>
      <c r="AT211" s="52" t="n">
        <v>245</v>
      </c>
      <c r="AU211" s="52" t="n">
        <v>541.0952</v>
      </c>
      <c r="AV211" s="52" t="n">
        <v>8.0259542</v>
      </c>
      <c r="AW211" s="52" t="n">
        <v>245</v>
      </c>
      <c r="AX211" s="52" t="n">
        <v>504.6065</v>
      </c>
      <c r="AY211" s="52" t="n">
        <v>8.3994547</v>
      </c>
      <c r="AZ211" s="52" t="n">
        <v>245</v>
      </c>
      <c r="BA211" s="52" t="n">
        <v>386.1437</v>
      </c>
      <c r="BB211" s="52" t="n">
        <v>11.27132</v>
      </c>
      <c r="BC211" s="52" t="n">
        <v>245</v>
      </c>
      <c r="BD211" s="52" t="n">
        <v>362.684</v>
      </c>
      <c r="BE211" s="52" t="n">
        <v>13.40349</v>
      </c>
      <c r="BF211" s="52" t="n">
        <v>245</v>
      </c>
      <c r="BG211" s="52" t="n">
        <v>413.444</v>
      </c>
      <c r="BH211" s="52" t="n">
        <v>11.326936</v>
      </c>
      <c r="BI211" s="52" t="n">
        <v>245</v>
      </c>
      <c r="BJ211" s="52" t="n">
        <v>317.0483</v>
      </c>
      <c r="BK211" s="52" t="n">
        <v>10.089095</v>
      </c>
      <c r="BL211" s="52"/>
      <c r="BM211" s="59" t="n">
        <f aca="false">BC211</f>
        <v>245</v>
      </c>
      <c r="BN211" s="60" t="n">
        <f aca="false">AVERAGE(B211,E211,H211,K211,N211,Q211,T211,W211,Z211,AC211,AF211,AI211,AL211,AO211,AR211,AU211,AX211,BA211,BD211,BG211,BJ211)</f>
        <v>393.440904761905</v>
      </c>
      <c r="BO211" s="61" t="n">
        <f aca="false">AVERAGE(C211,F211,I211,L211,O211,R211,U211,X211,AA211,AD211,AG211,AJ211,AM211,AP211,AS211,AV211,AY211,BB211,BE211,BH211,BK211)</f>
        <v>11.4335151238095</v>
      </c>
      <c r="BP211" s="60" t="n">
        <f aca="false">STDEV(B211,E211,H211,K211,N211,Q211,T211,W211,Z211,AC211,AF211,AI211,AL211,AO211,AR211,AU211,AX211,BA211,BD211,BG211,BJ211)</f>
        <v>58.346905394275</v>
      </c>
      <c r="BQ211" s="61" t="n">
        <f aca="false">STDEV(C211,F211,I211,L211,O211,R211,U211,X211,AA211,AD211,AG211,AJ211,AM211,AP211,AS211,AV211,AY211,BB211,BE211,BH211,BK211)</f>
        <v>1.77270497965934</v>
      </c>
    </row>
    <row r="212" customFormat="false" ht="26.8" hidden="false" customHeight="false" outlineLevel="0" collapsed="false">
      <c r="A212" s="52" t="n">
        <v>246.25</v>
      </c>
      <c r="B212" s="52" t="n">
        <v>379.7489</v>
      </c>
      <c r="C212" s="52" t="n">
        <v>12.430862</v>
      </c>
      <c r="D212" s="52" t="n">
        <v>246.25</v>
      </c>
      <c r="E212" s="52" t="n">
        <v>318.4325</v>
      </c>
      <c r="F212" s="52" t="n">
        <v>11.399564</v>
      </c>
      <c r="G212" s="52" t="n">
        <v>246.25</v>
      </c>
      <c r="H212" s="52" t="n">
        <v>367.8775</v>
      </c>
      <c r="I212" s="52" t="n">
        <v>11.986041</v>
      </c>
      <c r="J212" s="52" t="n">
        <v>246.25</v>
      </c>
      <c r="K212" s="52" t="n">
        <v>316.7138</v>
      </c>
      <c r="L212" s="52" t="n">
        <v>13.104035</v>
      </c>
      <c r="M212" s="52" t="n">
        <v>246.25</v>
      </c>
      <c r="N212" s="52" t="n">
        <v>411.0598</v>
      </c>
      <c r="O212" s="52" t="n">
        <v>12.62988</v>
      </c>
      <c r="P212" s="52" t="n">
        <v>246.25</v>
      </c>
      <c r="Q212" s="52" t="n">
        <v>369.5176</v>
      </c>
      <c r="R212" s="52" t="n">
        <v>12.057143</v>
      </c>
      <c r="S212" s="52" t="n">
        <v>246.25</v>
      </c>
      <c r="T212" s="52" t="n">
        <v>396.39</v>
      </c>
      <c r="U212" s="52" t="n">
        <v>11.037077</v>
      </c>
      <c r="V212" s="52" t="n">
        <v>246.25</v>
      </c>
      <c r="W212" s="52" t="n">
        <v>458.0391</v>
      </c>
      <c r="X212" s="52" t="n">
        <v>7.5357688</v>
      </c>
      <c r="Y212" s="52" t="n">
        <v>246.25</v>
      </c>
      <c r="Z212" s="52" t="n">
        <v>401.9662</v>
      </c>
      <c r="AA212" s="52" t="n">
        <v>10.861287</v>
      </c>
      <c r="AB212" s="52" t="n">
        <v>246.25</v>
      </c>
      <c r="AC212" s="52" t="n">
        <v>422.4817</v>
      </c>
      <c r="AD212" s="52" t="n">
        <v>11.178626</v>
      </c>
      <c r="AE212" s="52" t="n">
        <v>246.25</v>
      </c>
      <c r="AF212" s="52" t="n">
        <v>468.8025</v>
      </c>
      <c r="AG212" s="52" t="n">
        <v>10.411778</v>
      </c>
      <c r="AH212" s="52" t="n">
        <v>246.25</v>
      </c>
      <c r="AI212" s="52" t="n">
        <v>370.6011</v>
      </c>
      <c r="AJ212" s="52" t="n">
        <v>12.316031</v>
      </c>
      <c r="AK212" s="52" t="n">
        <v>246.25</v>
      </c>
      <c r="AL212" s="52" t="n">
        <v>341.575</v>
      </c>
      <c r="AM212" s="52" t="n">
        <v>12.332715</v>
      </c>
      <c r="AN212" s="52" t="n">
        <v>246.25</v>
      </c>
      <c r="AO212" s="52" t="n">
        <v>347.7602</v>
      </c>
      <c r="AP212" s="52" t="n">
        <v>12.315267</v>
      </c>
      <c r="AQ212" s="52" t="n">
        <v>246.25</v>
      </c>
      <c r="AR212" s="52" t="n">
        <v>407.3503</v>
      </c>
      <c r="AS212" s="52" t="n">
        <v>12.522356</v>
      </c>
      <c r="AT212" s="52" t="n">
        <v>246.25</v>
      </c>
      <c r="AU212" s="52" t="n">
        <v>537.7163</v>
      </c>
      <c r="AV212" s="52" t="n">
        <v>8.0161396</v>
      </c>
      <c r="AW212" s="52" t="n">
        <v>246.25</v>
      </c>
      <c r="AX212" s="52" t="n">
        <v>508.3359</v>
      </c>
      <c r="AY212" s="52" t="n">
        <v>8.9387132</v>
      </c>
      <c r="AZ212" s="52" t="n">
        <v>246.25</v>
      </c>
      <c r="BA212" s="52" t="n">
        <v>371.9457</v>
      </c>
      <c r="BB212" s="52" t="n">
        <v>11.409597</v>
      </c>
      <c r="BC212" s="52" t="n">
        <v>246.25</v>
      </c>
      <c r="BD212" s="52" t="n">
        <v>364.3644</v>
      </c>
      <c r="BE212" s="52" t="n">
        <v>13.732715</v>
      </c>
      <c r="BF212" s="52" t="n">
        <v>246.25</v>
      </c>
      <c r="BG212" s="52" t="n">
        <v>420.1913</v>
      </c>
      <c r="BH212" s="52" t="n">
        <v>11.141221</v>
      </c>
      <c r="BI212" s="52" t="n">
        <v>246.25</v>
      </c>
      <c r="BJ212" s="52" t="n">
        <v>341.474</v>
      </c>
      <c r="BK212" s="52" t="n">
        <v>10.167939</v>
      </c>
      <c r="BL212" s="52"/>
      <c r="BM212" s="59" t="n">
        <f aca="false">BC212</f>
        <v>246.25</v>
      </c>
      <c r="BN212" s="60" t="n">
        <f aca="false">AVERAGE(B212,E212,H212,K212,N212,Q212,T212,W212,Z212,AC212,AF212,AI212,AL212,AO212,AR212,AU212,AX212,BA212,BD212,BG212,BJ212)</f>
        <v>396.302085714286</v>
      </c>
      <c r="BO212" s="61" t="n">
        <f aca="false">AVERAGE(C212,F212,I212,L212,O212,R212,U212,X212,AA212,AD212,AG212,AJ212,AM212,AP212,AS212,AV212,AY212,BB212,BE212,BH212,BK212)</f>
        <v>11.310702647619</v>
      </c>
      <c r="BP212" s="60" t="n">
        <f aca="false">STDEV(B212,E212,H212,K212,N212,Q212,T212,W212,Z212,AC212,AF212,AI212,AL212,AO212,AR212,AU212,AX212,BA212,BD212,BG212,BJ212)</f>
        <v>58.3412175195915</v>
      </c>
      <c r="BQ212" s="61" t="n">
        <f aca="false">STDEV(C212,F212,I212,L212,O212,R212,U212,X212,AA212,AD212,AG212,AJ212,AM212,AP212,AS212,AV212,AY212,BB212,BE212,BH212,BK212)</f>
        <v>1.59386547437933</v>
      </c>
    </row>
    <row r="213" customFormat="false" ht="26.8" hidden="false" customHeight="false" outlineLevel="0" collapsed="false">
      <c r="A213" s="52" t="n">
        <v>247.5</v>
      </c>
      <c r="B213" s="52" t="n">
        <v>375.7771</v>
      </c>
      <c r="C213" s="52" t="n">
        <v>11.808833</v>
      </c>
      <c r="D213" s="52" t="n">
        <v>247.5</v>
      </c>
      <c r="E213" s="52" t="n">
        <v>326.2978</v>
      </c>
      <c r="F213" s="52" t="n">
        <v>11.863795</v>
      </c>
      <c r="G213" s="52" t="n">
        <v>247.5</v>
      </c>
      <c r="H213" s="52" t="n">
        <v>371.6173</v>
      </c>
      <c r="I213" s="52" t="n">
        <v>12.143293</v>
      </c>
      <c r="J213" s="52" t="n">
        <v>247.5</v>
      </c>
      <c r="K213" s="52" t="n">
        <v>334.9374</v>
      </c>
      <c r="L213" s="52" t="n">
        <v>12.077317</v>
      </c>
      <c r="M213" s="52" t="n">
        <v>247.5</v>
      </c>
      <c r="N213" s="52" t="n">
        <v>404.2648</v>
      </c>
      <c r="O213" s="52" t="n">
        <v>12.287677</v>
      </c>
      <c r="P213" s="52" t="n">
        <v>247.5</v>
      </c>
      <c r="Q213" s="52" t="n">
        <v>371.6703</v>
      </c>
      <c r="R213" s="52" t="n">
        <v>11.596728</v>
      </c>
      <c r="S213" s="52" t="n">
        <v>247.5</v>
      </c>
      <c r="T213" s="52" t="n">
        <v>389.5171</v>
      </c>
      <c r="U213" s="52" t="n">
        <v>9.906434</v>
      </c>
      <c r="V213" s="52" t="n">
        <v>247.5</v>
      </c>
      <c r="W213" s="52" t="n">
        <v>493.957</v>
      </c>
      <c r="X213" s="52" t="n">
        <v>7.1095965</v>
      </c>
      <c r="Y213" s="52" t="n">
        <v>247.5</v>
      </c>
      <c r="Z213" s="52" t="n">
        <v>412.4663</v>
      </c>
      <c r="AA213" s="52" t="n">
        <v>12.194438</v>
      </c>
      <c r="AB213" s="52" t="n">
        <v>247.5</v>
      </c>
      <c r="AC213" s="52" t="n">
        <v>424.6201</v>
      </c>
      <c r="AD213" s="52" t="n">
        <v>11.314286</v>
      </c>
      <c r="AE213" s="52" t="n">
        <v>247.5</v>
      </c>
      <c r="AF213" s="52" t="n">
        <v>461.8487</v>
      </c>
      <c r="AG213" s="52" t="n">
        <v>10.047983</v>
      </c>
      <c r="AH213" s="52" t="n">
        <v>247.5</v>
      </c>
      <c r="AI213" s="52" t="n">
        <v>368.4678</v>
      </c>
      <c r="AJ213" s="52" t="n">
        <v>12.374809</v>
      </c>
      <c r="AK213" s="52" t="n">
        <v>247.5</v>
      </c>
      <c r="AL213" s="52" t="n">
        <v>354.8725</v>
      </c>
      <c r="AM213" s="52" t="n">
        <v>11.893239</v>
      </c>
      <c r="AN213" s="52" t="n">
        <v>247.5</v>
      </c>
      <c r="AO213" s="52" t="n">
        <v>351.9292</v>
      </c>
      <c r="AP213" s="52" t="n">
        <v>11.640349</v>
      </c>
      <c r="AQ213" s="52" t="n">
        <v>247.5</v>
      </c>
      <c r="AR213" s="52" t="n">
        <v>410.9983</v>
      </c>
      <c r="AS213" s="52" t="n">
        <v>12.069684</v>
      </c>
      <c r="AT213" s="52" t="n">
        <v>247.5</v>
      </c>
      <c r="AU213" s="52" t="n">
        <v>524.6934</v>
      </c>
      <c r="AV213" s="52" t="n">
        <v>7.8211559</v>
      </c>
      <c r="AW213" s="52" t="n">
        <v>247.5</v>
      </c>
      <c r="AX213" s="52" t="n">
        <v>500.2919</v>
      </c>
      <c r="AY213" s="52" t="n">
        <v>8.8599782</v>
      </c>
      <c r="AZ213" s="52" t="n">
        <v>247.5</v>
      </c>
      <c r="BA213" s="52" t="n">
        <v>367.2972</v>
      </c>
      <c r="BB213" s="52" t="n">
        <v>11.586369</v>
      </c>
      <c r="BC213" s="52" t="n">
        <v>247.5</v>
      </c>
      <c r="BD213" s="52" t="n">
        <v>370.5205</v>
      </c>
      <c r="BE213" s="52" t="n">
        <v>14.053653</v>
      </c>
      <c r="BF213" s="52" t="n">
        <v>247.5</v>
      </c>
      <c r="BG213" s="52" t="n">
        <v>421.02</v>
      </c>
      <c r="BH213" s="52" t="n">
        <v>11.088441</v>
      </c>
      <c r="BI213" s="52" t="n">
        <v>247.5</v>
      </c>
      <c r="BJ213" s="52" t="n">
        <v>359.9462</v>
      </c>
      <c r="BK213" s="52" t="n">
        <v>9.7749182</v>
      </c>
      <c r="BL213" s="52"/>
      <c r="BM213" s="59" t="n">
        <f aca="false">BC213</f>
        <v>247.5</v>
      </c>
      <c r="BN213" s="60" t="n">
        <f aca="false">AVERAGE(B213,E213,H213,K213,N213,Q213,T213,W213,Z213,AC213,AF213,AI213,AL213,AO213,AR213,AU213,AX213,BA213,BD213,BG213,BJ213)</f>
        <v>399.857661904762</v>
      </c>
      <c r="BO213" s="61" t="n">
        <f aca="false">AVERAGE(C213,F213,I213,L213,O213,R213,U213,X213,AA213,AD213,AG213,AJ213,AM213,AP213,AS213,AV213,AY213,BB213,BE213,BH213,BK213)</f>
        <v>11.1196655619048</v>
      </c>
      <c r="BP213" s="60" t="n">
        <f aca="false">STDEV(B213,E213,H213,K213,N213,Q213,T213,W213,Z213,AC213,AF213,AI213,AL213,AO213,AR213,AU213,AX213,BA213,BD213,BG213,BJ213)</f>
        <v>54.9802474797766</v>
      </c>
      <c r="BQ213" s="61" t="n">
        <f aca="false">STDEV(C213,F213,I213,L213,O213,R213,U213,X213,AA213,AD213,AG213,AJ213,AM213,AP213,AS213,AV213,AY213,BB213,BE213,BH213,BK213)</f>
        <v>1.64998098750285</v>
      </c>
    </row>
    <row r="214" customFormat="false" ht="26.8" hidden="false" customHeight="false" outlineLevel="0" collapsed="false">
      <c r="A214" s="52" t="n">
        <v>248.75</v>
      </c>
      <c r="B214" s="52" t="n">
        <v>373.8963</v>
      </c>
      <c r="C214" s="52" t="n">
        <v>10.87241</v>
      </c>
      <c r="D214" s="52" t="n">
        <v>248.75</v>
      </c>
      <c r="E214" s="52" t="n">
        <v>336.0511</v>
      </c>
      <c r="F214" s="52" t="n">
        <v>13.232279</v>
      </c>
      <c r="G214" s="52" t="n">
        <v>248.75</v>
      </c>
      <c r="H214" s="52" t="n">
        <v>372.0819</v>
      </c>
      <c r="I214" s="52" t="n">
        <v>12.724973</v>
      </c>
      <c r="J214" s="52" t="n">
        <v>248.75</v>
      </c>
      <c r="K214" s="52" t="n">
        <v>346.8835</v>
      </c>
      <c r="L214" s="52" t="n">
        <v>11.215158</v>
      </c>
      <c r="M214" s="52" t="n">
        <v>248.75</v>
      </c>
      <c r="N214" s="52" t="n">
        <v>396.0957</v>
      </c>
      <c r="O214" s="52" t="n">
        <v>12.256161</v>
      </c>
      <c r="P214" s="52" t="n">
        <v>248.75</v>
      </c>
      <c r="Q214" s="52" t="n">
        <v>385.3752</v>
      </c>
      <c r="R214" s="52" t="n">
        <v>12.058124</v>
      </c>
      <c r="S214" s="52" t="n">
        <v>248.75</v>
      </c>
      <c r="T214" s="52" t="n">
        <v>410.7715</v>
      </c>
      <c r="U214" s="52" t="n">
        <v>9.5534351</v>
      </c>
      <c r="V214" s="52" t="n">
        <v>248.75</v>
      </c>
      <c r="W214" s="52" t="n">
        <v>473.9551</v>
      </c>
      <c r="X214" s="52" t="n">
        <v>7.1003272</v>
      </c>
      <c r="Y214" s="52" t="n">
        <v>248.75</v>
      </c>
      <c r="Z214" s="52" t="n">
        <v>415.2504</v>
      </c>
      <c r="AA214" s="52" t="n">
        <v>12.152345</v>
      </c>
      <c r="AB214" s="52" t="n">
        <v>248.75</v>
      </c>
      <c r="AC214" s="52" t="n">
        <v>426.2839</v>
      </c>
      <c r="AD214" s="52" t="n">
        <v>11.42301</v>
      </c>
      <c r="AE214" s="52" t="n">
        <v>248.75</v>
      </c>
      <c r="AF214" s="52" t="n">
        <v>439.6303</v>
      </c>
      <c r="AG214" s="52" t="n">
        <v>9.882988</v>
      </c>
      <c r="AH214" s="52" t="n">
        <v>248.75</v>
      </c>
      <c r="AI214" s="52" t="n">
        <v>371.9095</v>
      </c>
      <c r="AJ214" s="52" t="n">
        <v>12.662595</v>
      </c>
      <c r="AK214" s="52" t="n">
        <v>248.75</v>
      </c>
      <c r="AL214" s="52" t="n">
        <v>365.7908</v>
      </c>
      <c r="AM214" s="52" t="n">
        <v>12.625954</v>
      </c>
      <c r="AN214" s="52" t="n">
        <v>248.75</v>
      </c>
      <c r="AO214" s="52" t="n">
        <v>355.6468</v>
      </c>
      <c r="AP214" s="52" t="n">
        <v>11.273937</v>
      </c>
      <c r="AQ214" s="52" t="n">
        <v>248.75</v>
      </c>
      <c r="AR214" s="52" t="n">
        <v>415.5742</v>
      </c>
      <c r="AS214" s="52" t="n">
        <v>11.937405</v>
      </c>
      <c r="AT214" s="52" t="n">
        <v>248.75</v>
      </c>
      <c r="AU214" s="52" t="n">
        <v>536.3909</v>
      </c>
      <c r="AV214" s="52" t="n">
        <v>7.7312977</v>
      </c>
      <c r="AW214" s="52" t="n">
        <v>248.75</v>
      </c>
      <c r="AX214" s="52" t="n">
        <v>479.918</v>
      </c>
      <c r="AY214" s="52" t="n">
        <v>8.8371865</v>
      </c>
      <c r="AZ214" s="52" t="n">
        <v>248.75</v>
      </c>
      <c r="BA214" s="52" t="n">
        <v>361.0388</v>
      </c>
      <c r="BB214" s="52" t="n">
        <v>11.521156</v>
      </c>
      <c r="BC214" s="52" t="n">
        <v>248.75</v>
      </c>
      <c r="BD214" s="52" t="n">
        <v>364.0062</v>
      </c>
      <c r="BE214" s="52" t="n">
        <v>12.710578</v>
      </c>
      <c r="BF214" s="52" t="n">
        <v>248.75</v>
      </c>
      <c r="BG214" s="52" t="n">
        <v>420.3114</v>
      </c>
      <c r="BH214" s="52" t="n">
        <v>11.369138</v>
      </c>
      <c r="BI214" s="52" t="n">
        <v>248.75</v>
      </c>
      <c r="BJ214" s="52" t="n">
        <v>385.1965</v>
      </c>
      <c r="BK214" s="52" t="n">
        <v>10.169575</v>
      </c>
      <c r="BL214" s="52"/>
      <c r="BM214" s="59" t="n">
        <f aca="false">BC214</f>
        <v>248.75</v>
      </c>
      <c r="BN214" s="60" t="n">
        <f aca="false">AVERAGE(B214,E214,H214,K214,N214,Q214,T214,W214,Z214,AC214,AF214,AI214,AL214,AO214,AR214,AU214,AX214,BA214,BD214,BG214,BJ214)</f>
        <v>401.526571428571</v>
      </c>
      <c r="BO214" s="61" t="n">
        <f aca="false">AVERAGE(C214,F214,I214,L214,O214,R214,U214,X214,AA214,AD214,AG214,AJ214,AM214,AP214,AS214,AV214,AY214,BB214,BE214,BH214,BK214)</f>
        <v>11.110001547619</v>
      </c>
      <c r="BP214" s="60" t="n">
        <f aca="false">STDEV(B214,E214,H214,K214,N214,Q214,T214,W214,Z214,AC214,AF214,AI214,AL214,AO214,AR214,AU214,AX214,BA214,BD214,BG214,BJ214)</f>
        <v>49.6159729426033</v>
      </c>
      <c r="BQ214" s="61" t="n">
        <f aca="false">STDEV(C214,F214,I214,L214,O214,R214,U214,X214,AA214,AD214,AG214,AJ214,AM214,AP214,AS214,AV214,AY214,BB214,BE214,BH214,BK214)</f>
        <v>1.67729883776197</v>
      </c>
    </row>
    <row r="215" customFormat="false" ht="26.8" hidden="false" customHeight="false" outlineLevel="0" collapsed="false">
      <c r="A215" s="52" t="n">
        <v>250</v>
      </c>
      <c r="B215" s="52" t="n">
        <v>389.29</v>
      </c>
      <c r="C215" s="52" t="n">
        <v>10.649182</v>
      </c>
      <c r="D215" s="52" t="n">
        <v>250</v>
      </c>
      <c r="E215" s="52" t="n">
        <v>344.5663</v>
      </c>
      <c r="F215" s="52" t="n">
        <v>12.984624</v>
      </c>
      <c r="G215" s="52" t="n">
        <v>250</v>
      </c>
      <c r="H215" s="52" t="n">
        <v>376.526</v>
      </c>
      <c r="I215" s="52" t="n">
        <v>12.854744</v>
      </c>
      <c r="J215" s="52" t="n">
        <v>250</v>
      </c>
      <c r="K215" s="52" t="n">
        <v>360.585</v>
      </c>
      <c r="L215" s="52" t="n">
        <v>10.02639</v>
      </c>
      <c r="M215" s="52" t="n">
        <v>250</v>
      </c>
      <c r="N215" s="52" t="n">
        <v>391.7928</v>
      </c>
      <c r="O215" s="52" t="n">
        <v>12.299673</v>
      </c>
      <c r="P215" s="52" t="n">
        <v>250</v>
      </c>
      <c r="Q215" s="52" t="n">
        <v>399.7733</v>
      </c>
      <c r="R215" s="52" t="n">
        <v>12.218539</v>
      </c>
      <c r="S215" s="52" t="n">
        <v>250</v>
      </c>
      <c r="T215" s="52" t="n">
        <v>438.8422</v>
      </c>
      <c r="U215" s="52" t="n">
        <v>9.953217</v>
      </c>
      <c r="V215" s="52" t="n">
        <v>250</v>
      </c>
      <c r="W215" s="52" t="n">
        <v>405.0572</v>
      </c>
      <c r="X215" s="52" t="n">
        <v>7.4989095</v>
      </c>
      <c r="Y215" s="52" t="n">
        <v>250</v>
      </c>
      <c r="Z215" s="52" t="n">
        <v>391.4289</v>
      </c>
      <c r="AA215" s="52" t="n">
        <v>9.9226827</v>
      </c>
      <c r="AB215" s="52" t="n">
        <v>250</v>
      </c>
      <c r="AC215" s="52" t="n">
        <v>425.1656</v>
      </c>
      <c r="AD215" s="52" t="n">
        <v>10.761614</v>
      </c>
      <c r="AE215" s="52" t="n">
        <v>250</v>
      </c>
      <c r="AF215" s="52" t="n">
        <v>430.2472</v>
      </c>
      <c r="AG215" s="52" t="n">
        <v>10.290185</v>
      </c>
      <c r="AH215" s="52" t="n">
        <v>250</v>
      </c>
      <c r="AI215" s="52" t="n">
        <v>371.3926</v>
      </c>
      <c r="AJ215" s="52" t="n">
        <v>12.405453</v>
      </c>
      <c r="AK215" s="52" t="n">
        <v>250</v>
      </c>
      <c r="AL215" s="52" t="n">
        <v>368.8288</v>
      </c>
      <c r="AM215" s="52" t="n">
        <v>13.271429</v>
      </c>
      <c r="AN215" s="52" t="n">
        <v>250</v>
      </c>
      <c r="AO215" s="52" t="n">
        <v>352.7738</v>
      </c>
      <c r="AP215" s="52" t="n">
        <v>11.207415</v>
      </c>
      <c r="AQ215" s="52" t="n">
        <v>250</v>
      </c>
      <c r="AR215" s="52" t="n">
        <v>407.118</v>
      </c>
      <c r="AS215" s="52" t="n">
        <v>11.819193</v>
      </c>
      <c r="AT215" s="52" t="n">
        <v>250</v>
      </c>
      <c r="AU215" s="52" t="n">
        <v>523.0532</v>
      </c>
      <c r="AV215" s="52" t="n">
        <v>7.7848419</v>
      </c>
      <c r="AW215" s="52" t="n">
        <v>250</v>
      </c>
      <c r="AX215" s="52" t="n">
        <v>471.2414</v>
      </c>
      <c r="AY215" s="52" t="n">
        <v>9.2322792</v>
      </c>
      <c r="AZ215" s="52" t="n">
        <v>250</v>
      </c>
      <c r="BA215" s="52" t="n">
        <v>363.111</v>
      </c>
      <c r="BB215" s="52" t="n">
        <v>11.961287</v>
      </c>
      <c r="BC215" s="52" t="n">
        <v>250</v>
      </c>
      <c r="BD215" s="52" t="n">
        <v>367.4837</v>
      </c>
      <c r="BE215" s="52" t="n">
        <v>12.046565</v>
      </c>
      <c r="BF215" s="52" t="n">
        <v>250</v>
      </c>
      <c r="BG215" s="52" t="n">
        <v>412.1099</v>
      </c>
      <c r="BH215" s="52" t="n">
        <v>10.759869</v>
      </c>
      <c r="BI215" s="52" t="n">
        <v>250</v>
      </c>
      <c r="BJ215" s="52" t="n">
        <v>371.6909</v>
      </c>
      <c r="BK215" s="52" t="n">
        <v>9.944711</v>
      </c>
      <c r="BL215" s="52"/>
      <c r="BM215" s="59" t="n">
        <f aca="false">BC215</f>
        <v>250</v>
      </c>
      <c r="BN215" s="60" t="n">
        <f aca="false">AVERAGE(B215,E215,H215,K215,N215,Q215,T215,W215,Z215,AC215,AF215,AI215,AL215,AO215,AR215,AU215,AX215,BA215,BD215,BG215,BJ215)</f>
        <v>398.194180952381</v>
      </c>
      <c r="BO215" s="61" t="n">
        <f aca="false">AVERAGE(C215,F215,I215,L215,O215,R215,U215,X215,AA215,AD215,AG215,AJ215,AM215,AP215,AS215,AV215,AY215,BB215,BE215,BH215,BK215)</f>
        <v>10.947276347619</v>
      </c>
      <c r="BP215" s="60" t="n">
        <f aca="false">STDEV(B215,E215,H215,K215,N215,Q215,T215,W215,Z215,AC215,AF215,AI215,AL215,AO215,AR215,AU215,AX215,BA215,BD215,BG215,BJ215)</f>
        <v>42.4862636600186</v>
      </c>
      <c r="BQ215" s="61" t="n">
        <f aca="false">STDEV(C215,F215,I215,L215,O215,R215,U215,X215,AA215,AD215,AG215,AJ215,AM215,AP215,AS215,AV215,AY215,BB215,BE215,BH215,BK215)</f>
        <v>1.59908738800895</v>
      </c>
    </row>
    <row r="216" customFormat="false" ht="26.8" hidden="false" customHeight="false" outlineLevel="0" collapsed="false">
      <c r="A216" s="52" t="n">
        <v>251.25</v>
      </c>
      <c r="B216" s="52" t="n">
        <v>402.4706</v>
      </c>
      <c r="C216" s="52" t="n">
        <v>10.474373</v>
      </c>
      <c r="D216" s="52" t="n">
        <v>251.25</v>
      </c>
      <c r="E216" s="52" t="n">
        <v>352.4419</v>
      </c>
      <c r="F216" s="52" t="n">
        <v>12.506543</v>
      </c>
      <c r="G216" s="52" t="n">
        <v>251.25</v>
      </c>
      <c r="H216" s="52" t="n">
        <v>379.9548</v>
      </c>
      <c r="I216" s="52" t="n">
        <v>12.418539</v>
      </c>
      <c r="J216" s="52" t="n">
        <v>251.25</v>
      </c>
      <c r="K216" s="52" t="n">
        <v>406.2969</v>
      </c>
      <c r="L216" s="52" t="n">
        <v>9.959542</v>
      </c>
      <c r="M216" s="52" t="n">
        <v>251.25</v>
      </c>
      <c r="N216" s="52" t="n">
        <v>385.2581</v>
      </c>
      <c r="O216" s="52" t="n">
        <v>12.254198</v>
      </c>
      <c r="P216" s="52" t="n">
        <v>251.25</v>
      </c>
      <c r="Q216" s="52" t="n">
        <v>411.2796</v>
      </c>
      <c r="R216" s="52" t="n">
        <v>12.541549</v>
      </c>
      <c r="S216" s="52" t="n">
        <v>251.25</v>
      </c>
      <c r="T216" s="52" t="n">
        <v>437.2318</v>
      </c>
      <c r="U216" s="52" t="n">
        <v>10.136532</v>
      </c>
      <c r="V216" s="52" t="n">
        <v>251.25</v>
      </c>
      <c r="W216" s="52" t="n">
        <v>457.0096</v>
      </c>
      <c r="X216" s="52" t="n">
        <v>8.8627045</v>
      </c>
      <c r="Y216" s="52" t="n">
        <v>251.25</v>
      </c>
      <c r="Z216" s="52" t="n">
        <v>430.0537</v>
      </c>
      <c r="AA216" s="52" t="n">
        <v>9.3019629</v>
      </c>
      <c r="AB216" s="52" t="n">
        <v>251.25</v>
      </c>
      <c r="AC216" s="52" t="n">
        <v>429.8661</v>
      </c>
      <c r="AD216" s="52" t="n">
        <v>10.831516</v>
      </c>
      <c r="AE216" s="52" t="n">
        <v>251.25</v>
      </c>
      <c r="AF216" s="52" t="n">
        <v>437.9815</v>
      </c>
      <c r="AG216" s="52" t="n">
        <v>11.449945</v>
      </c>
      <c r="AH216" s="52" t="n">
        <v>251.25</v>
      </c>
      <c r="AI216" s="52" t="n">
        <v>364.9859</v>
      </c>
      <c r="AJ216" s="52" t="n">
        <v>11.787023</v>
      </c>
      <c r="AK216" s="52" t="n">
        <v>251.25</v>
      </c>
      <c r="AL216" s="52" t="n">
        <v>369.2364</v>
      </c>
      <c r="AM216" s="52" t="n">
        <v>13.226499</v>
      </c>
      <c r="AN216" s="52" t="n">
        <v>251.25</v>
      </c>
      <c r="AO216" s="52" t="n">
        <v>355.9734</v>
      </c>
      <c r="AP216" s="52" t="n">
        <v>11.275573</v>
      </c>
      <c r="AQ216" s="52" t="n">
        <v>251.25</v>
      </c>
      <c r="AR216" s="52" t="n">
        <v>405.6541</v>
      </c>
      <c r="AS216" s="52" t="n">
        <v>11.767394</v>
      </c>
      <c r="AT216" s="52" t="n">
        <v>251.25</v>
      </c>
      <c r="AU216" s="52" t="n">
        <v>523.6355</v>
      </c>
      <c r="AV216" s="52" t="n">
        <v>8.1962923</v>
      </c>
      <c r="AW216" s="52" t="n">
        <v>251.25</v>
      </c>
      <c r="AX216" s="52" t="n">
        <v>481.6429</v>
      </c>
      <c r="AY216" s="52" t="n">
        <v>9.6856052</v>
      </c>
      <c r="AZ216" s="52" t="n">
        <v>251.25</v>
      </c>
      <c r="BA216" s="52" t="n">
        <v>378.7945</v>
      </c>
      <c r="BB216" s="52" t="n">
        <v>12.261723</v>
      </c>
      <c r="BC216" s="52" t="n">
        <v>251.25</v>
      </c>
      <c r="BD216" s="52" t="n">
        <v>384.1135</v>
      </c>
      <c r="BE216" s="52" t="n">
        <v>13.087241</v>
      </c>
      <c r="BF216" s="52" t="n">
        <v>251.25</v>
      </c>
      <c r="BG216" s="52" t="n">
        <v>404.2097</v>
      </c>
      <c r="BH216" s="52" t="n">
        <v>10.243293</v>
      </c>
      <c r="BI216" s="52" t="n">
        <v>251.25</v>
      </c>
      <c r="BJ216" s="52" t="n">
        <v>340.9561</v>
      </c>
      <c r="BK216" s="52" t="n">
        <v>9.9791712</v>
      </c>
      <c r="BL216" s="52"/>
      <c r="BM216" s="59" t="n">
        <f aca="false">BC216</f>
        <v>251.25</v>
      </c>
      <c r="BN216" s="60" t="n">
        <f aca="false">AVERAGE(B216,E216,H216,K216,N216,Q216,T216,W216,Z216,AC216,AF216,AI216,AL216,AO216,AR216,AU216,AX216,BA216,BD216,BG216,BJ216)</f>
        <v>406.621266666667</v>
      </c>
      <c r="BO216" s="61" t="n">
        <f aca="false">AVERAGE(C216,F216,I216,L216,O216,R216,U216,X216,AA216,AD216,AG216,AJ216,AM216,AP216,AS216,AV216,AY216,BB216,BE216,BH216,BK216)</f>
        <v>11.0593913857143</v>
      </c>
      <c r="BP216" s="60" t="n">
        <f aca="false">STDEV(B216,E216,H216,K216,N216,Q216,T216,W216,Z216,AC216,AF216,AI216,AL216,AO216,AR216,AU216,AX216,BA216,BD216,BG216,BJ216)</f>
        <v>44.8928085097417</v>
      </c>
      <c r="BQ216" s="61" t="n">
        <f aca="false">STDEV(C216,F216,I216,L216,O216,R216,U216,X216,AA216,AD216,AG216,AJ216,AM216,AP216,AS216,AV216,AY216,BB216,BE216,BH216,BK216)</f>
        <v>1.43765458291971</v>
      </c>
    </row>
    <row r="217" customFormat="false" ht="26.8" hidden="false" customHeight="false" outlineLevel="0" collapsed="false">
      <c r="A217" s="52" t="n">
        <v>252.5</v>
      </c>
      <c r="B217" s="52" t="n">
        <v>411.8568</v>
      </c>
      <c r="C217" s="52" t="n">
        <v>10.679389</v>
      </c>
      <c r="D217" s="52" t="n">
        <v>252.5</v>
      </c>
      <c r="E217" s="52" t="n">
        <v>351.514</v>
      </c>
      <c r="F217" s="52" t="n">
        <v>11.937186</v>
      </c>
      <c r="G217" s="52" t="n">
        <v>252.5</v>
      </c>
      <c r="H217" s="52" t="n">
        <v>377.9682</v>
      </c>
      <c r="I217" s="52" t="n">
        <v>11.98964</v>
      </c>
      <c r="J217" s="52" t="n">
        <v>252.5</v>
      </c>
      <c r="K217" s="52" t="n">
        <v>438.9611</v>
      </c>
      <c r="L217" s="52" t="n">
        <v>11.099673</v>
      </c>
      <c r="M217" s="52" t="n">
        <v>252.5</v>
      </c>
      <c r="N217" s="52" t="n">
        <v>388.0444</v>
      </c>
      <c r="O217" s="52" t="n">
        <v>11.920284</v>
      </c>
      <c r="P217" s="52" t="n">
        <v>252.5</v>
      </c>
      <c r="Q217" s="52" t="n">
        <v>413.8039</v>
      </c>
      <c r="R217" s="52" t="n">
        <v>11.923664</v>
      </c>
      <c r="S217" s="52" t="n">
        <v>252.5</v>
      </c>
      <c r="T217" s="52" t="n">
        <v>442.0787</v>
      </c>
      <c r="U217" s="52" t="n">
        <v>10.792694</v>
      </c>
      <c r="V217" s="52" t="n">
        <v>252.5</v>
      </c>
      <c r="W217" s="52" t="n">
        <v>432.4818</v>
      </c>
      <c r="X217" s="52" t="n">
        <v>9.2904035</v>
      </c>
      <c r="Y217" s="52" t="n">
        <v>252.5</v>
      </c>
      <c r="Z217" s="52" t="n">
        <v>458.2501</v>
      </c>
      <c r="AA217" s="52" t="n">
        <v>8.7770992</v>
      </c>
      <c r="AB217" s="52" t="n">
        <v>252.5</v>
      </c>
      <c r="AC217" s="52" t="n">
        <v>414.8928</v>
      </c>
      <c r="AD217" s="52" t="n">
        <v>10.53108</v>
      </c>
      <c r="AE217" s="52" t="n">
        <v>252.5</v>
      </c>
      <c r="AF217" s="52" t="n">
        <v>425.124</v>
      </c>
      <c r="AG217" s="52" t="n">
        <v>11.120393</v>
      </c>
      <c r="AH217" s="52" t="n">
        <v>252.5</v>
      </c>
      <c r="AI217" s="52" t="n">
        <v>361.1938</v>
      </c>
      <c r="AJ217" s="52" t="n">
        <v>11.860742</v>
      </c>
      <c r="AK217" s="52" t="n">
        <v>252.5</v>
      </c>
      <c r="AL217" s="52" t="n">
        <v>353.6095</v>
      </c>
      <c r="AM217" s="52" t="n">
        <v>12.06434</v>
      </c>
      <c r="AN217" s="52" t="n">
        <v>252.5</v>
      </c>
      <c r="AO217" s="52" t="n">
        <v>362.5372</v>
      </c>
      <c r="AP217" s="52" t="n">
        <v>11.372083</v>
      </c>
      <c r="AQ217" s="52" t="n">
        <v>252.5</v>
      </c>
      <c r="AR217" s="52" t="n">
        <v>408.6882</v>
      </c>
      <c r="AS217" s="52" t="n">
        <v>11.630534</v>
      </c>
      <c r="AT217" s="52" t="n">
        <v>252.5</v>
      </c>
      <c r="AU217" s="52" t="n">
        <v>522.9999</v>
      </c>
      <c r="AV217" s="52" t="n">
        <v>8.3141767</v>
      </c>
      <c r="AW217" s="52" t="n">
        <v>252.5</v>
      </c>
      <c r="AX217" s="52" t="n">
        <v>467.3592</v>
      </c>
      <c r="AY217" s="52" t="n">
        <v>9.493566</v>
      </c>
      <c r="AZ217" s="52" t="n">
        <v>252.5</v>
      </c>
      <c r="BA217" s="52" t="n">
        <v>390.9408</v>
      </c>
      <c r="BB217" s="52" t="n">
        <v>11.768375</v>
      </c>
      <c r="BC217" s="52" t="n">
        <v>252.5</v>
      </c>
      <c r="BD217" s="52" t="n">
        <v>380.9138</v>
      </c>
      <c r="BE217" s="52" t="n">
        <v>13.238386</v>
      </c>
      <c r="BF217" s="52" t="n">
        <v>252.5</v>
      </c>
      <c r="BG217" s="52" t="n">
        <v>404.4195</v>
      </c>
      <c r="BH217" s="52" t="n">
        <v>10.772846</v>
      </c>
      <c r="BI217" s="52" t="n">
        <v>252.5</v>
      </c>
      <c r="BJ217" s="52" t="n">
        <v>348.2499</v>
      </c>
      <c r="BK217" s="52" t="n">
        <v>10.03108</v>
      </c>
      <c r="BL217" s="52"/>
      <c r="BM217" s="59" t="n">
        <f aca="false">BC217</f>
        <v>252.5</v>
      </c>
      <c r="BN217" s="60" t="n">
        <f aca="false">AVERAGE(B217,E217,H217,K217,N217,Q217,T217,W217,Z217,AC217,AF217,AI217,AL217,AO217,AR217,AU217,AX217,BA217,BD217,BG217,BJ217)</f>
        <v>407.423219047619</v>
      </c>
      <c r="BO217" s="61" t="n">
        <f aca="false">AVERAGE(C217,F217,I217,L217,O217,R217,U217,X217,AA217,AD217,AG217,AJ217,AM217,AP217,AS217,AV217,AY217,BB217,BE217,BH217,BK217)</f>
        <v>10.9813159238095</v>
      </c>
      <c r="BP217" s="60" t="n">
        <f aca="false">STDEV(B217,E217,H217,K217,N217,Q217,T217,W217,Z217,AC217,AF217,AI217,AL217,AO217,AR217,AU217,AX217,BA217,BD217,BG217,BJ217)</f>
        <v>43.9829791147623</v>
      </c>
      <c r="BQ217" s="61" t="n">
        <f aca="false">STDEV(C217,F217,I217,L217,O217,R217,U217,X217,AA217,AD217,AG217,AJ217,AM217,AP217,AS217,AV217,AY217,BB217,BE217,BH217,BK217)</f>
        <v>1.23061823284672</v>
      </c>
    </row>
    <row r="218" customFormat="false" ht="26.8" hidden="false" customHeight="false" outlineLevel="0" collapsed="false">
      <c r="A218" s="52" t="n">
        <v>253.75</v>
      </c>
      <c r="B218" s="52" t="n">
        <v>415.1928</v>
      </c>
      <c r="C218" s="52" t="n">
        <v>10.632388</v>
      </c>
      <c r="D218" s="52" t="n">
        <v>253.75</v>
      </c>
      <c r="E218" s="52" t="n">
        <v>348.9523</v>
      </c>
      <c r="F218" s="52" t="n">
        <v>11.757034</v>
      </c>
      <c r="G218" s="52" t="n">
        <v>253.75</v>
      </c>
      <c r="H218" s="52" t="n">
        <v>374.1414</v>
      </c>
      <c r="I218" s="52" t="n">
        <v>11.917448</v>
      </c>
      <c r="J218" s="52" t="n">
        <v>253.75</v>
      </c>
      <c r="K218" s="52" t="n">
        <v>427.9924</v>
      </c>
      <c r="L218" s="52" t="n">
        <v>11.038495</v>
      </c>
      <c r="M218" s="52" t="n">
        <v>253.75</v>
      </c>
      <c r="N218" s="52" t="n">
        <v>396.2767</v>
      </c>
      <c r="O218" s="52" t="n">
        <v>11.586805</v>
      </c>
      <c r="P218" s="52" t="n">
        <v>253.75</v>
      </c>
      <c r="Q218" s="52" t="n">
        <v>423.8807</v>
      </c>
      <c r="R218" s="52" t="n">
        <v>11.931734</v>
      </c>
      <c r="S218" s="52" t="n">
        <v>253.75</v>
      </c>
      <c r="T218" s="52" t="n">
        <v>441.0349</v>
      </c>
      <c r="U218" s="52" t="n">
        <v>11.024318</v>
      </c>
      <c r="V218" s="52" t="n">
        <v>253.75</v>
      </c>
      <c r="W218" s="52" t="n">
        <v>418.7922</v>
      </c>
      <c r="X218" s="52" t="n">
        <v>10.259978</v>
      </c>
      <c r="Y218" s="52" t="n">
        <v>253.75</v>
      </c>
      <c r="Z218" s="52" t="n">
        <v>479.1716</v>
      </c>
      <c r="AA218" s="52" t="n">
        <v>8.0549618</v>
      </c>
      <c r="AB218" s="52" t="n">
        <v>253.75</v>
      </c>
      <c r="AC218" s="52" t="n">
        <v>411.5989</v>
      </c>
      <c r="AD218" s="52" t="n">
        <v>10.691167</v>
      </c>
      <c r="AE218" s="52" t="n">
        <v>253.75</v>
      </c>
      <c r="AF218" s="52" t="n">
        <v>410.0276</v>
      </c>
      <c r="AG218" s="52" t="n">
        <v>10.90458</v>
      </c>
      <c r="AH218" s="52" t="n">
        <v>253.75</v>
      </c>
      <c r="AI218" s="52" t="n">
        <v>360.7117</v>
      </c>
      <c r="AJ218" s="52" t="n">
        <v>11.181897</v>
      </c>
      <c r="AK218" s="52" t="n">
        <v>253.75</v>
      </c>
      <c r="AL218" s="52" t="n">
        <v>355.3636</v>
      </c>
      <c r="AM218" s="52" t="n">
        <v>12.708724</v>
      </c>
      <c r="AN218" s="52" t="n">
        <v>253.75</v>
      </c>
      <c r="AO218" s="52" t="n">
        <v>365.4776</v>
      </c>
      <c r="AP218" s="52" t="n">
        <v>11.337732</v>
      </c>
      <c r="AQ218" s="52" t="n">
        <v>253.75</v>
      </c>
      <c r="AR218" s="52" t="n">
        <v>415.4593</v>
      </c>
      <c r="AS218" s="52" t="n">
        <v>12.101963</v>
      </c>
      <c r="AT218" s="52" t="n">
        <v>253.75</v>
      </c>
      <c r="AU218" s="52" t="n">
        <v>507.2607</v>
      </c>
      <c r="AV218" s="52" t="n">
        <v>8.612759</v>
      </c>
      <c r="AW218" s="52" t="n">
        <v>253.75</v>
      </c>
      <c r="AX218" s="52" t="n">
        <v>443.3317</v>
      </c>
      <c r="AY218" s="52" t="n">
        <v>9.2773173</v>
      </c>
      <c r="AZ218" s="52" t="n">
        <v>253.75</v>
      </c>
      <c r="BA218" s="52" t="n">
        <v>399.2913</v>
      </c>
      <c r="BB218" s="52" t="n">
        <v>11.253435</v>
      </c>
      <c r="BC218" s="52" t="n">
        <v>253.75</v>
      </c>
      <c r="BD218" s="52" t="n">
        <v>370.8688</v>
      </c>
      <c r="BE218" s="52" t="n">
        <v>12.786805</v>
      </c>
      <c r="BF218" s="52" t="n">
        <v>253.75</v>
      </c>
      <c r="BG218" s="52" t="n">
        <v>400.2953</v>
      </c>
      <c r="BH218" s="52" t="n">
        <v>11.178844</v>
      </c>
      <c r="BI218" s="52" t="n">
        <v>253.75</v>
      </c>
      <c r="BJ218" s="52" t="n">
        <v>395.6911</v>
      </c>
      <c r="BK218" s="52" t="n">
        <v>11.22181</v>
      </c>
      <c r="BL218" s="52"/>
      <c r="BM218" s="59" t="n">
        <f aca="false">BC218</f>
        <v>253.75</v>
      </c>
      <c r="BN218" s="60" t="n">
        <f aca="false">AVERAGE(B218,E218,H218,K218,N218,Q218,T218,W218,Z218,AC218,AF218,AI218,AL218,AO218,AR218,AU218,AX218,BA218,BD218,BG218,BJ218)</f>
        <v>407.657742857143</v>
      </c>
      <c r="BO218" s="61" t="n">
        <f aca="false">AVERAGE(C218,F218,I218,L218,O218,R218,U218,X218,AA218,AD218,AG218,AJ218,AM218,AP218,AS218,AV218,AY218,BB218,BE218,BH218,BK218)</f>
        <v>11.021914052381</v>
      </c>
      <c r="BP218" s="60" t="n">
        <f aca="false">STDEV(B218,E218,H218,K218,N218,Q218,T218,W218,Z218,AC218,AF218,AI218,AL218,AO218,AR218,AU218,AX218,BA218,BD218,BG218,BJ218)</f>
        <v>39.6225319127459</v>
      </c>
      <c r="BQ218" s="61" t="n">
        <f aca="false">STDEV(C218,F218,I218,L218,O218,R218,U218,X218,AA218,AD218,AG218,AJ218,AM218,AP218,AS218,AV218,AY218,BB218,BE218,BH218,BK218)</f>
        <v>1.19091610150891</v>
      </c>
    </row>
    <row r="219" customFormat="false" ht="26.8" hidden="false" customHeight="false" outlineLevel="0" collapsed="false">
      <c r="A219" s="52" t="n">
        <v>255</v>
      </c>
      <c r="B219" s="52" t="n">
        <v>416.9713</v>
      </c>
      <c r="C219" s="52" t="n">
        <v>10.544275</v>
      </c>
      <c r="D219" s="52" t="n">
        <v>255</v>
      </c>
      <c r="E219" s="52" t="n">
        <v>354.6492</v>
      </c>
      <c r="F219" s="52" t="n">
        <v>11.906216</v>
      </c>
      <c r="G219" s="52" t="n">
        <v>255</v>
      </c>
      <c r="H219" s="52" t="n">
        <v>381.749</v>
      </c>
      <c r="I219" s="52" t="n">
        <v>12.615812</v>
      </c>
      <c r="J219" s="52" t="n">
        <v>255</v>
      </c>
      <c r="K219" s="52" t="n">
        <v>419.5866</v>
      </c>
      <c r="L219" s="52" t="n">
        <v>11.059542</v>
      </c>
      <c r="M219" s="52" t="n">
        <v>255</v>
      </c>
      <c r="N219" s="52" t="n">
        <v>400.4409</v>
      </c>
      <c r="O219" s="52" t="n">
        <v>11.571865</v>
      </c>
      <c r="P219" s="52" t="n">
        <v>255</v>
      </c>
      <c r="Q219" s="52" t="n">
        <v>425.2147</v>
      </c>
      <c r="R219" s="52" t="n">
        <v>11.915594</v>
      </c>
      <c r="S219" s="52" t="n">
        <v>255</v>
      </c>
      <c r="T219" s="52" t="n">
        <v>440.931</v>
      </c>
      <c r="U219" s="52" t="n">
        <v>11.018539</v>
      </c>
      <c r="V219" s="52" t="n">
        <v>255</v>
      </c>
      <c r="W219" s="52" t="n">
        <v>410.3801</v>
      </c>
      <c r="X219" s="52" t="n">
        <v>10.811232</v>
      </c>
      <c r="Y219" s="52" t="n">
        <v>255</v>
      </c>
      <c r="Z219" s="52" t="n">
        <v>520.9991</v>
      </c>
      <c r="AA219" s="52" t="n">
        <v>7.4056707</v>
      </c>
      <c r="AB219" s="52" t="n">
        <v>255</v>
      </c>
      <c r="AC219" s="52" t="n">
        <v>427.7231</v>
      </c>
      <c r="AD219" s="52" t="n">
        <v>11.552781</v>
      </c>
      <c r="AE219" s="52" t="n">
        <v>255</v>
      </c>
      <c r="AF219" s="52" t="n">
        <v>424.845</v>
      </c>
      <c r="AG219" s="52" t="n">
        <v>11.558997</v>
      </c>
      <c r="AH219" s="52" t="n">
        <v>255</v>
      </c>
      <c r="AI219" s="52" t="n">
        <v>369.5448</v>
      </c>
      <c r="AJ219" s="52" t="n">
        <v>11.159978</v>
      </c>
      <c r="AK219" s="52" t="n">
        <v>255</v>
      </c>
      <c r="AL219" s="52" t="n">
        <v>363.0198</v>
      </c>
      <c r="AM219" s="52" t="n">
        <v>13.065867</v>
      </c>
      <c r="AN219" s="52" t="n">
        <v>255</v>
      </c>
      <c r="AO219" s="52" t="n">
        <v>364.7396</v>
      </c>
      <c r="AP219" s="52" t="n">
        <v>10.375463</v>
      </c>
      <c r="AQ219" s="52" t="n">
        <v>255</v>
      </c>
      <c r="AR219" s="52" t="n">
        <v>412.8757</v>
      </c>
      <c r="AS219" s="52" t="n">
        <v>12.022465</v>
      </c>
      <c r="AT219" s="52" t="n">
        <v>255</v>
      </c>
      <c r="AU219" s="52" t="n">
        <v>501.1525</v>
      </c>
      <c r="AV219" s="52" t="n">
        <v>9.1519084</v>
      </c>
      <c r="AW219" s="52" t="n">
        <v>255</v>
      </c>
      <c r="AX219" s="52" t="n">
        <v>463.9881</v>
      </c>
      <c r="AY219" s="52" t="n">
        <v>10.131407</v>
      </c>
      <c r="AZ219" s="52" t="n">
        <v>255</v>
      </c>
      <c r="BA219" s="52" t="n">
        <v>402.9426</v>
      </c>
      <c r="BB219" s="52" t="n">
        <v>10.618103</v>
      </c>
      <c r="BC219" s="52" t="n">
        <v>255</v>
      </c>
      <c r="BD219" s="52" t="n">
        <v>371.4436</v>
      </c>
      <c r="BE219" s="52" t="n">
        <v>13.386805</v>
      </c>
      <c r="BF219" s="52" t="n">
        <v>255</v>
      </c>
      <c r="BG219" s="52" t="n">
        <v>385.6204</v>
      </c>
      <c r="BH219" s="52" t="n">
        <v>11.131516</v>
      </c>
      <c r="BI219" s="52" t="n">
        <v>255</v>
      </c>
      <c r="BJ219" s="52" t="n">
        <v>412.3827</v>
      </c>
      <c r="BK219" s="52" t="n">
        <v>11.670992</v>
      </c>
      <c r="BL219" s="52"/>
      <c r="BM219" s="59" t="n">
        <f aca="false">BC219</f>
        <v>255</v>
      </c>
      <c r="BN219" s="60" t="n">
        <f aca="false">AVERAGE(B219,E219,H219,K219,N219,Q219,T219,W219,Z219,AC219,AF219,AI219,AL219,AO219,AR219,AU219,AX219,BA219,BD219,BG219,BJ219)</f>
        <v>412.914276190476</v>
      </c>
      <c r="BO219" s="61" t="n">
        <f aca="false">AVERAGE(C219,F219,I219,L219,O219,R219,U219,X219,AA219,AD219,AG219,AJ219,AM219,AP219,AS219,AV219,AY219,BB219,BE219,BH219,BK219)</f>
        <v>11.1750013380952</v>
      </c>
      <c r="BP219" s="60" t="n">
        <f aca="false">STDEV(B219,E219,H219,K219,N219,Q219,T219,W219,Z219,AC219,AF219,AI219,AL219,AO219,AR219,AU219,AX219,BA219,BD219,BG219,BJ219)</f>
        <v>43.1390021772514</v>
      </c>
      <c r="BQ219" s="61" t="n">
        <f aca="false">STDEV(C219,F219,I219,L219,O219,R219,U219,X219,AA219,AD219,AG219,AJ219,AM219,AP219,AS219,AV219,AY219,BB219,BE219,BH219,BK219)</f>
        <v>1.30283777236321</v>
      </c>
    </row>
    <row r="220" customFormat="false" ht="26.8" hidden="false" customHeight="false" outlineLevel="0" collapsed="false">
      <c r="A220" s="52" t="n">
        <v>256.25</v>
      </c>
      <c r="B220" s="52" t="n">
        <v>418.1297</v>
      </c>
      <c r="C220" s="52" t="n">
        <v>10.332824</v>
      </c>
      <c r="D220" s="52" t="n">
        <v>256.25</v>
      </c>
      <c r="E220" s="52" t="n">
        <v>361.1803</v>
      </c>
      <c r="F220" s="52" t="n">
        <v>11.824864</v>
      </c>
      <c r="G220" s="52" t="n">
        <v>256.25</v>
      </c>
      <c r="H220" s="52" t="n">
        <v>386.5414</v>
      </c>
      <c r="I220" s="52" t="n">
        <v>12.514395</v>
      </c>
      <c r="J220" s="52" t="n">
        <v>256.25</v>
      </c>
      <c r="K220" s="52" t="n">
        <v>420.942</v>
      </c>
      <c r="L220" s="52" t="n">
        <v>11.945365</v>
      </c>
      <c r="M220" s="52" t="n">
        <v>256.25</v>
      </c>
      <c r="N220" s="52" t="n">
        <v>373.7325</v>
      </c>
      <c r="O220" s="52" t="n">
        <v>10.519738</v>
      </c>
      <c r="P220" s="52" t="n">
        <v>256.25</v>
      </c>
      <c r="Q220" s="52" t="n">
        <v>416.2234</v>
      </c>
      <c r="R220" s="52" t="n">
        <v>11.36205</v>
      </c>
      <c r="S220" s="52" t="n">
        <v>256.25</v>
      </c>
      <c r="T220" s="52" t="n">
        <v>441.9816</v>
      </c>
      <c r="U220" s="52" t="n">
        <v>10.764885</v>
      </c>
      <c r="V220" s="52" t="n">
        <v>256.25</v>
      </c>
      <c r="W220" s="52" t="n">
        <v>406.7117</v>
      </c>
      <c r="X220" s="52" t="n">
        <v>11.318866</v>
      </c>
      <c r="Y220" s="52" t="n">
        <v>256.25</v>
      </c>
      <c r="Z220" s="52" t="n">
        <v>553.8129</v>
      </c>
      <c r="AA220" s="52" t="n">
        <v>7.2944384</v>
      </c>
      <c r="AB220" s="52" t="n">
        <v>256.25</v>
      </c>
      <c r="AC220" s="52" t="n">
        <v>421.6329</v>
      </c>
      <c r="AD220" s="52" t="n">
        <v>11.326281</v>
      </c>
      <c r="AE220" s="52" t="n">
        <v>256.25</v>
      </c>
      <c r="AF220" s="52" t="n">
        <v>435.9778</v>
      </c>
      <c r="AG220" s="52" t="n">
        <v>11.552345</v>
      </c>
      <c r="AH220" s="52" t="n">
        <v>256.25</v>
      </c>
      <c r="AI220" s="52" t="n">
        <v>363.7785</v>
      </c>
      <c r="AJ220" s="52" t="n">
        <v>11.374373</v>
      </c>
      <c r="AK220" s="52" t="n">
        <v>256.25</v>
      </c>
      <c r="AL220" s="52" t="n">
        <v>357.5934</v>
      </c>
      <c r="AM220" s="52" t="n">
        <v>12.384297</v>
      </c>
      <c r="AN220" s="52" t="n">
        <v>256.25</v>
      </c>
      <c r="AO220" s="52" t="n">
        <v>375.8337</v>
      </c>
      <c r="AP220" s="52" t="n">
        <v>10.691276</v>
      </c>
      <c r="AQ220" s="52" t="n">
        <v>256.25</v>
      </c>
      <c r="AR220" s="52" t="n">
        <v>414.3485</v>
      </c>
      <c r="AS220" s="52" t="n">
        <v>12.191276</v>
      </c>
      <c r="AT220" s="52" t="n">
        <v>256.25</v>
      </c>
      <c r="AU220" s="52" t="n">
        <v>467.1392</v>
      </c>
      <c r="AV220" s="52" t="n">
        <v>9.2023991</v>
      </c>
      <c r="AW220" s="52" t="n">
        <v>256.25</v>
      </c>
      <c r="AX220" s="52" t="n">
        <v>455.6293</v>
      </c>
      <c r="AY220" s="52" t="n">
        <v>9.9964013</v>
      </c>
      <c r="AZ220" s="52" t="n">
        <v>256.25</v>
      </c>
      <c r="BA220" s="52" t="n">
        <v>416.7239</v>
      </c>
      <c r="BB220" s="52" t="n">
        <v>10.224646</v>
      </c>
      <c r="BC220" s="52" t="n">
        <v>256.25</v>
      </c>
      <c r="BD220" s="52" t="n">
        <v>367.4256</v>
      </c>
      <c r="BE220" s="52" t="n">
        <v>13.61385</v>
      </c>
      <c r="BF220" s="52" t="n">
        <v>256.25</v>
      </c>
      <c r="BG220" s="52" t="n">
        <v>386.3938</v>
      </c>
      <c r="BH220" s="52" t="n">
        <v>11.674155</v>
      </c>
      <c r="BI220" s="52" t="n">
        <v>256.25</v>
      </c>
      <c r="BJ220" s="52" t="n">
        <v>399.5057</v>
      </c>
      <c r="BK220" s="52" t="n">
        <v>11.268484</v>
      </c>
      <c r="BL220" s="52"/>
      <c r="BM220" s="59" t="n">
        <f aca="false">BC220</f>
        <v>256.25</v>
      </c>
      <c r="BN220" s="60" t="n">
        <f aca="false">AVERAGE(B220,E220,H220,K220,N220,Q220,T220,W220,Z220,AC220,AF220,AI220,AL220,AO220,AR220,AU220,AX220,BA220,BD220,BG220,BJ220)</f>
        <v>411.487514285714</v>
      </c>
      <c r="BO220" s="61" t="n">
        <f aca="false">AVERAGE(C220,F220,I220,L220,O220,R220,U220,X220,AA220,AD220,AG220,AJ220,AM220,AP220,AS220,AV220,AY220,BB220,BE220,BH220,BK220)</f>
        <v>11.1132004190476</v>
      </c>
      <c r="BP220" s="60" t="n">
        <f aca="false">STDEV(B220,E220,H220,K220,N220,Q220,T220,W220,Z220,AC220,AF220,AI220,AL220,AO220,AR220,AU220,AX220,BA220,BD220,BG220,BJ220)</f>
        <v>45.218502397628</v>
      </c>
      <c r="BQ220" s="61" t="n">
        <f aca="false">STDEV(C220,F220,I220,L220,O220,R220,U220,X220,AA220,AD220,AG220,AJ220,AM220,AP220,AS220,AV220,AY220,BB220,BE220,BH220,BK220)</f>
        <v>1.31290449009464</v>
      </c>
    </row>
    <row r="221" customFormat="false" ht="26.8" hidden="false" customHeight="false" outlineLevel="0" collapsed="false">
      <c r="A221" s="52" t="n">
        <v>257.5</v>
      </c>
      <c r="B221" s="52" t="n">
        <v>421.3204</v>
      </c>
      <c r="C221" s="52" t="n">
        <v>10.423446</v>
      </c>
      <c r="D221" s="52" t="n">
        <v>257.5</v>
      </c>
      <c r="E221" s="52" t="n">
        <v>368.7329</v>
      </c>
      <c r="F221" s="52" t="n">
        <v>11.877644</v>
      </c>
      <c r="G221" s="52" t="n">
        <v>257.5</v>
      </c>
      <c r="H221" s="52" t="n">
        <v>394.2196</v>
      </c>
      <c r="I221" s="52" t="n">
        <v>12.36096</v>
      </c>
      <c r="J221" s="52" t="n">
        <v>257.5</v>
      </c>
      <c r="K221" s="52" t="n">
        <v>414.0049</v>
      </c>
      <c r="L221" s="52" t="n">
        <v>12.280153</v>
      </c>
      <c r="M221" s="52" t="n">
        <v>257.5</v>
      </c>
      <c r="N221" s="52" t="n">
        <v>342.0025</v>
      </c>
      <c r="O221" s="52" t="n">
        <v>10.542203</v>
      </c>
      <c r="P221" s="52" t="n">
        <v>257.5</v>
      </c>
      <c r="Q221" s="52" t="n">
        <v>420.2474</v>
      </c>
      <c r="R221" s="52" t="n">
        <v>11.431516</v>
      </c>
      <c r="S221" s="52" t="n">
        <v>257.5</v>
      </c>
      <c r="T221" s="52" t="n">
        <v>421.4131</v>
      </c>
      <c r="U221" s="52" t="n">
        <v>10.342421</v>
      </c>
      <c r="V221" s="52" t="n">
        <v>257.5</v>
      </c>
      <c r="W221" s="52" t="n">
        <v>406.3333</v>
      </c>
      <c r="X221" s="52" t="n">
        <v>12.001091</v>
      </c>
      <c r="Y221" s="52" t="n">
        <v>257.5</v>
      </c>
      <c r="Z221" s="52" t="n">
        <v>550.7572</v>
      </c>
      <c r="AA221" s="52" t="n">
        <v>7.380916</v>
      </c>
      <c r="AB221" s="52" t="n">
        <v>257.5</v>
      </c>
      <c r="AC221" s="52" t="n">
        <v>419.8385</v>
      </c>
      <c r="AD221" s="52" t="n">
        <v>10.811559</v>
      </c>
      <c r="AE221" s="52" t="n">
        <v>257.5</v>
      </c>
      <c r="AF221" s="52" t="n">
        <v>424.594</v>
      </c>
      <c r="AG221" s="52" t="n">
        <v>11.250818</v>
      </c>
      <c r="AH221" s="52" t="n">
        <v>257.5</v>
      </c>
      <c r="AI221" s="52" t="n">
        <v>367.9726</v>
      </c>
      <c r="AJ221" s="52" t="n">
        <v>12.134242</v>
      </c>
      <c r="AK221" s="52" t="n">
        <v>257.5</v>
      </c>
      <c r="AL221" s="52" t="n">
        <v>359.3908</v>
      </c>
      <c r="AM221" s="52" t="n">
        <v>12.22181</v>
      </c>
      <c r="AN221" s="52" t="n">
        <v>257.5</v>
      </c>
      <c r="AO221" s="52" t="n">
        <v>386.524</v>
      </c>
      <c r="AP221" s="52" t="n">
        <v>11.542312</v>
      </c>
      <c r="AQ221" s="52" t="n">
        <v>257.5</v>
      </c>
      <c r="AR221" s="52" t="n">
        <v>416.0008</v>
      </c>
      <c r="AS221" s="52" t="n">
        <v>12.014286</v>
      </c>
      <c r="AT221" s="52" t="n">
        <v>257.5</v>
      </c>
      <c r="AU221" s="52" t="n">
        <v>455.9621</v>
      </c>
      <c r="AV221" s="52" t="n">
        <v>10.239586</v>
      </c>
      <c r="AW221" s="52" t="n">
        <v>257.5</v>
      </c>
      <c r="AX221" s="52" t="n">
        <v>440.0354</v>
      </c>
      <c r="AY221" s="52" t="n">
        <v>9.344711</v>
      </c>
      <c r="AZ221" s="52" t="n">
        <v>257.5</v>
      </c>
      <c r="BA221" s="52" t="n">
        <v>436.7345</v>
      </c>
      <c r="BB221" s="52" t="n">
        <v>9.6543075</v>
      </c>
      <c r="BC221" s="52" t="n">
        <v>257.5</v>
      </c>
      <c r="BD221" s="52" t="n">
        <v>361.4867</v>
      </c>
      <c r="BE221" s="52" t="n">
        <v>14.271429</v>
      </c>
      <c r="BF221" s="52" t="n">
        <v>257.5</v>
      </c>
      <c r="BG221" s="52" t="n">
        <v>384.7575</v>
      </c>
      <c r="BH221" s="52" t="n">
        <v>11.78386</v>
      </c>
      <c r="BI221" s="52" t="n">
        <v>257.5</v>
      </c>
      <c r="BJ221" s="52" t="n">
        <v>389.6745</v>
      </c>
      <c r="BK221" s="52" t="n">
        <v>10.916794</v>
      </c>
      <c r="BL221" s="52"/>
      <c r="BM221" s="59" t="n">
        <f aca="false">BC221</f>
        <v>257.5</v>
      </c>
      <c r="BN221" s="60" t="n">
        <f aca="false">AVERAGE(B221,E221,H221,K221,N221,Q221,T221,W221,Z221,AC221,AF221,AI221,AL221,AO221,AR221,AU221,AX221,BA221,BD221,BG221,BJ221)</f>
        <v>408.666795238095</v>
      </c>
      <c r="BO221" s="61" t="n">
        <f aca="false">AVERAGE(C221,F221,I221,L221,O221,R221,U221,X221,AA221,AD221,AG221,AJ221,AM221,AP221,AS221,AV221,AY221,BB221,BE221,BH221,BK221)</f>
        <v>11.182193547619</v>
      </c>
      <c r="BP221" s="60" t="n">
        <f aca="false">STDEV(B221,E221,H221,K221,N221,Q221,T221,W221,Z221,AC221,AF221,AI221,AL221,AO221,AR221,AU221,AX221,BA221,BD221,BG221,BJ221)</f>
        <v>44.2162590015876</v>
      </c>
      <c r="BQ221" s="61" t="n">
        <f aca="false">STDEV(C221,F221,I221,L221,O221,R221,U221,X221,AA221,AD221,AG221,AJ221,AM221,AP221,AS221,AV221,AY221,BB221,BE221,BH221,BK221)</f>
        <v>1.40495674458307</v>
      </c>
    </row>
    <row r="222" customFormat="false" ht="26.8" hidden="false" customHeight="false" outlineLevel="0" collapsed="false">
      <c r="A222" s="52" t="n">
        <v>258.75</v>
      </c>
      <c r="B222" s="52" t="n">
        <v>423.6865</v>
      </c>
      <c r="C222" s="52" t="n">
        <v>10.910796</v>
      </c>
      <c r="D222" s="52" t="n">
        <v>258.75</v>
      </c>
      <c r="E222" s="52" t="n">
        <v>376.2243</v>
      </c>
      <c r="F222" s="52" t="n">
        <v>11.76554</v>
      </c>
      <c r="G222" s="52" t="n">
        <v>258.75</v>
      </c>
      <c r="H222" s="52" t="n">
        <v>394.2759</v>
      </c>
      <c r="I222" s="52" t="n">
        <v>12.579498</v>
      </c>
      <c r="J222" s="52" t="n">
        <v>258.75</v>
      </c>
      <c r="K222" s="52" t="n">
        <v>407.7105</v>
      </c>
      <c r="L222" s="52" t="n">
        <v>12.29084</v>
      </c>
      <c r="M222" s="52" t="n">
        <v>258.75</v>
      </c>
      <c r="N222" s="52" t="n">
        <v>345.7245</v>
      </c>
      <c r="O222" s="52" t="n">
        <v>11.32759</v>
      </c>
      <c r="P222" s="52" t="n">
        <v>258.75</v>
      </c>
      <c r="Q222" s="52" t="n">
        <v>424.8748</v>
      </c>
      <c r="R222" s="52" t="n">
        <v>11.578299</v>
      </c>
      <c r="S222" s="52" t="n">
        <v>258.75</v>
      </c>
      <c r="T222" s="52" t="n">
        <v>425.8443</v>
      </c>
      <c r="U222" s="52" t="n">
        <v>10.96783</v>
      </c>
      <c r="V222" s="52" t="n">
        <v>258.75</v>
      </c>
      <c r="W222" s="52" t="n">
        <v>364.8155</v>
      </c>
      <c r="X222" s="52" t="n">
        <v>9.7955289</v>
      </c>
      <c r="Y222" s="52" t="n">
        <v>258.75</v>
      </c>
      <c r="Z222" s="52" t="n">
        <v>525.6261</v>
      </c>
      <c r="AA222" s="52" t="n">
        <v>7.6417666</v>
      </c>
      <c r="AB222" s="52" t="n">
        <v>258.75</v>
      </c>
      <c r="AC222" s="52" t="n">
        <v>429.4333</v>
      </c>
      <c r="AD222" s="52" t="n">
        <v>10.562595</v>
      </c>
      <c r="AE222" s="52" t="n">
        <v>258.75</v>
      </c>
      <c r="AF222" s="52" t="n">
        <v>420.9941</v>
      </c>
      <c r="AG222" s="52" t="n">
        <v>11.81036</v>
      </c>
      <c r="AH222" s="52" t="n">
        <v>258.75</v>
      </c>
      <c r="AI222" s="52" t="n">
        <v>375.9062</v>
      </c>
      <c r="AJ222" s="52" t="n">
        <v>12.506979</v>
      </c>
      <c r="AK222" s="52" t="n">
        <v>258.75</v>
      </c>
      <c r="AL222" s="52" t="n">
        <v>361.4011</v>
      </c>
      <c r="AM222" s="52" t="n">
        <v>11.681788</v>
      </c>
      <c r="AN222" s="52" t="n">
        <v>258.75</v>
      </c>
      <c r="AO222" s="52" t="n">
        <v>399.3987</v>
      </c>
      <c r="AP222" s="52" t="n">
        <v>11.933261</v>
      </c>
      <c r="AQ222" s="52" t="n">
        <v>258.75</v>
      </c>
      <c r="AR222" s="52" t="n">
        <v>416.6772</v>
      </c>
      <c r="AS222" s="52" t="n">
        <v>11.961723</v>
      </c>
      <c r="AT222" s="52" t="n">
        <v>258.75</v>
      </c>
      <c r="AU222" s="52" t="n">
        <v>454.435</v>
      </c>
      <c r="AV222" s="52" t="n">
        <v>10.827808</v>
      </c>
      <c r="AW222" s="52" t="n">
        <v>258.75</v>
      </c>
      <c r="AX222" s="52" t="n">
        <v>456.0847</v>
      </c>
      <c r="AY222" s="52" t="n">
        <v>9.4739368</v>
      </c>
      <c r="AZ222" s="52" t="n">
        <v>258.75</v>
      </c>
      <c r="BA222" s="52" t="n">
        <v>466.1565</v>
      </c>
      <c r="BB222" s="52" t="n">
        <v>10.101854</v>
      </c>
      <c r="BC222" s="52" t="n">
        <v>258.75</v>
      </c>
      <c r="BD222" s="52" t="n">
        <v>357.1873</v>
      </c>
      <c r="BE222" s="52" t="n">
        <v>14.4</v>
      </c>
      <c r="BF222" s="52" t="n">
        <v>258.75</v>
      </c>
      <c r="BG222" s="52" t="n">
        <v>380.8614</v>
      </c>
      <c r="BH222" s="52" t="n">
        <v>12.002944</v>
      </c>
      <c r="BI222" s="52" t="n">
        <v>258.75</v>
      </c>
      <c r="BJ222" s="52" t="n">
        <v>399.9642</v>
      </c>
      <c r="BK222" s="52" t="n">
        <v>11.07012</v>
      </c>
      <c r="BL222" s="52"/>
      <c r="BM222" s="59" t="n">
        <f aca="false">BC222</f>
        <v>258.75</v>
      </c>
      <c r="BN222" s="60" t="n">
        <f aca="false">AVERAGE(B222,E222,H222,K222,N222,Q222,T222,W222,Z222,AC222,AF222,AI222,AL222,AO222,AR222,AU222,AX222,BA222,BD222,BG222,BJ222)</f>
        <v>409.870576190476</v>
      </c>
      <c r="BO222" s="61" t="n">
        <f aca="false">AVERAGE(C222,F222,I222,L222,O222,R222,U222,X222,AA222,AD222,AG222,AJ222,AM222,AP222,AS222,AV222,AY222,BB222,BE222,BH222,BK222)</f>
        <v>11.294812252381</v>
      </c>
      <c r="BP222" s="60" t="n">
        <f aca="false">STDEV(B222,E222,H222,K222,N222,Q222,T222,W222,Z222,AC222,AF222,AI222,AL222,AO222,AR222,AU222,AX222,BA222,BD222,BG222,BJ222)</f>
        <v>42.8750773242324</v>
      </c>
      <c r="BQ222" s="61" t="n">
        <f aca="false">STDEV(C222,F222,I222,L222,O222,R222,U222,X222,AA222,AD222,AG222,AJ222,AM222,AP222,AS222,AV222,AY222,BB222,BE222,BH222,BK222)</f>
        <v>1.36412730618461</v>
      </c>
    </row>
    <row r="223" customFormat="false" ht="26.8" hidden="false" customHeight="false" outlineLevel="0" collapsed="false">
      <c r="A223" s="52" t="n">
        <v>260</v>
      </c>
      <c r="B223" s="52" t="n">
        <v>425.2305</v>
      </c>
      <c r="C223" s="52" t="n">
        <v>10.972846</v>
      </c>
      <c r="D223" s="52" t="n">
        <v>260</v>
      </c>
      <c r="E223" s="52" t="n">
        <v>380.2579</v>
      </c>
      <c r="F223" s="52" t="n">
        <v>12.15518</v>
      </c>
      <c r="G223" s="52" t="n">
        <v>260</v>
      </c>
      <c r="H223" s="52" t="n">
        <v>391.4338</v>
      </c>
      <c r="I223" s="52" t="n">
        <v>12.986478</v>
      </c>
      <c r="J223" s="52" t="n">
        <v>260</v>
      </c>
      <c r="K223" s="52" t="n">
        <v>397.7177</v>
      </c>
      <c r="L223" s="52" t="n">
        <v>11.983533</v>
      </c>
      <c r="M223" s="52" t="n">
        <v>260</v>
      </c>
      <c r="N223" s="52" t="n">
        <v>353.0301</v>
      </c>
      <c r="O223" s="52" t="n">
        <v>9.7762268</v>
      </c>
      <c r="P223" s="52" t="n">
        <v>260</v>
      </c>
      <c r="Q223" s="52" t="n">
        <v>425.6832</v>
      </c>
      <c r="R223" s="52" t="n">
        <v>11.464558</v>
      </c>
      <c r="S223" s="52" t="n">
        <v>260</v>
      </c>
      <c r="T223" s="52" t="n">
        <v>434.1325</v>
      </c>
      <c r="U223" s="52" t="n">
        <v>11.325518</v>
      </c>
      <c r="V223" s="52" t="n">
        <v>260</v>
      </c>
      <c r="W223" s="52" t="n">
        <v>355.9592</v>
      </c>
      <c r="X223" s="52" t="n">
        <v>9.7394766</v>
      </c>
      <c r="Y223" s="52" t="n">
        <v>260</v>
      </c>
      <c r="Z223" s="52" t="n">
        <v>509.6499</v>
      </c>
      <c r="AA223" s="52" t="n">
        <v>7.9732824</v>
      </c>
      <c r="AB223" s="52" t="n">
        <v>260</v>
      </c>
      <c r="AC223" s="52" t="n">
        <v>429.2186</v>
      </c>
      <c r="AD223" s="52" t="n">
        <v>10.52988</v>
      </c>
      <c r="AE223" s="52" t="n">
        <v>260</v>
      </c>
      <c r="AF223" s="52" t="n">
        <v>421.8427</v>
      </c>
      <c r="AG223" s="52" t="n">
        <v>12.100327</v>
      </c>
      <c r="AH223" s="52" t="n">
        <v>260</v>
      </c>
      <c r="AI223" s="52" t="n">
        <v>365.8704</v>
      </c>
      <c r="AJ223" s="52" t="n">
        <v>10.829008</v>
      </c>
      <c r="AK223" s="52" t="n">
        <v>260</v>
      </c>
      <c r="AL223" s="52" t="n">
        <v>356.5527</v>
      </c>
      <c r="AM223" s="52" t="n">
        <v>11.451145</v>
      </c>
      <c r="AN223" s="52" t="n">
        <v>260</v>
      </c>
      <c r="AO223" s="52" t="n">
        <v>387.6027</v>
      </c>
      <c r="AP223" s="52" t="n">
        <v>11.21723</v>
      </c>
      <c r="AQ223" s="52" t="n">
        <v>260</v>
      </c>
      <c r="AR223" s="52" t="n">
        <v>419.8965</v>
      </c>
      <c r="AS223" s="52" t="n">
        <v>12.18048</v>
      </c>
      <c r="AT223" s="52" t="n">
        <v>260</v>
      </c>
      <c r="AU223" s="52" t="n">
        <v>443.5221</v>
      </c>
      <c r="AV223" s="52" t="n">
        <v>11.0506</v>
      </c>
      <c r="AW223" s="52" t="n">
        <v>260</v>
      </c>
      <c r="AX223" s="52" t="n">
        <v>452.8961</v>
      </c>
      <c r="AY223" s="52" t="n">
        <v>9.5257361</v>
      </c>
      <c r="AZ223" s="52" t="n">
        <v>260</v>
      </c>
      <c r="BA223" s="52" t="n">
        <v>442.9504</v>
      </c>
      <c r="BB223" s="52" t="n">
        <v>9.7160305</v>
      </c>
      <c r="BC223" s="52" t="n">
        <v>260</v>
      </c>
      <c r="BD223" s="52" t="n">
        <v>346.3718</v>
      </c>
      <c r="BE223" s="52" t="n">
        <v>13.842421</v>
      </c>
      <c r="BF223" s="52" t="n">
        <v>260</v>
      </c>
      <c r="BG223" s="52" t="n">
        <v>373.6354</v>
      </c>
      <c r="BH223" s="52" t="n">
        <v>11.638495</v>
      </c>
      <c r="BI223" s="52" t="n">
        <v>260</v>
      </c>
      <c r="BJ223" s="52" t="n">
        <v>403.39</v>
      </c>
      <c r="BK223" s="52" t="n">
        <v>11.179498</v>
      </c>
      <c r="BL223" s="52"/>
      <c r="BM223" s="59" t="n">
        <f aca="false">BC223</f>
        <v>260</v>
      </c>
      <c r="BN223" s="60" t="n">
        <f aca="false">AVERAGE(B223,E223,H223,K223,N223,Q223,T223,W223,Z223,AC223,AF223,AI223,AL223,AO223,AR223,AU223,AX223,BA223,BD223,BG223,BJ223)</f>
        <v>405.56400952381</v>
      </c>
      <c r="BO223" s="61" t="n">
        <f aca="false">AVERAGE(C223,F223,I223,L223,O223,R223,U223,X223,AA223,AD223,AG223,AJ223,AM223,AP223,AS223,AV223,AY223,BB223,BE223,BH223,BK223)</f>
        <v>11.1256166380952</v>
      </c>
      <c r="BP223" s="60" t="n">
        <f aca="false">STDEV(B223,E223,H223,K223,N223,Q223,T223,W223,Z223,AC223,AF223,AI223,AL223,AO223,AR223,AU223,AX223,BA223,BD223,BG223,BJ223)</f>
        <v>40.9271794840288</v>
      </c>
      <c r="BQ223" s="61" t="n">
        <f aca="false">STDEV(C223,F223,I223,L223,O223,R223,U223,X223,AA223,AD223,AG223,AJ223,AM223,AP223,AS223,AV223,AY223,BB223,BE223,BH223,BK223)</f>
        <v>1.30260593400653</v>
      </c>
    </row>
    <row r="224" customFormat="false" ht="26.8" hidden="false" customHeight="false" outlineLevel="0" collapsed="false">
      <c r="A224" s="52" t="n">
        <v>261.25</v>
      </c>
      <c r="B224" s="52" t="n">
        <v>427.4781</v>
      </c>
      <c r="C224" s="52" t="n">
        <v>11.063468</v>
      </c>
      <c r="D224" s="52" t="n">
        <v>261.25</v>
      </c>
      <c r="E224" s="52" t="n">
        <v>383.9296</v>
      </c>
      <c r="F224" s="52" t="n">
        <v>12.71614</v>
      </c>
      <c r="G224" s="52" t="n">
        <v>261.25</v>
      </c>
      <c r="H224" s="52" t="n">
        <v>389.2952</v>
      </c>
      <c r="I224" s="52" t="n">
        <v>12.38277</v>
      </c>
      <c r="J224" s="52" t="n">
        <v>261.25</v>
      </c>
      <c r="K224" s="52" t="n">
        <v>394.7168</v>
      </c>
      <c r="L224" s="52" t="n">
        <v>11.94602</v>
      </c>
      <c r="M224" s="52" t="n">
        <v>261.25</v>
      </c>
      <c r="N224" s="52" t="n">
        <v>396.9813</v>
      </c>
      <c r="O224" s="52" t="n">
        <v>9.2293348</v>
      </c>
      <c r="P224" s="52" t="n">
        <v>261.25</v>
      </c>
      <c r="Q224" s="52" t="n">
        <v>430.9062</v>
      </c>
      <c r="R224" s="52" t="n">
        <v>11.503817</v>
      </c>
      <c r="S224" s="52" t="n">
        <v>261.25</v>
      </c>
      <c r="T224" s="52" t="n">
        <v>425.6238</v>
      </c>
      <c r="U224" s="52" t="n">
        <v>10.724864</v>
      </c>
      <c r="V224" s="52" t="n">
        <v>261.25</v>
      </c>
      <c r="W224" s="52" t="n">
        <v>379.6159</v>
      </c>
      <c r="X224" s="52" t="n">
        <v>11.746456</v>
      </c>
      <c r="Y224" s="52" t="n">
        <v>261.25</v>
      </c>
      <c r="Z224" s="52" t="n">
        <v>524.6005</v>
      </c>
      <c r="AA224" s="52" t="n">
        <v>8.2873501</v>
      </c>
      <c r="AB224" s="52" t="n">
        <v>261.25</v>
      </c>
      <c r="AC224" s="52" t="n">
        <v>434.9749</v>
      </c>
      <c r="AD224" s="52" t="n">
        <v>10.512432</v>
      </c>
      <c r="AE224" s="52" t="n">
        <v>261.25</v>
      </c>
      <c r="AF224" s="52" t="n">
        <v>416.1531</v>
      </c>
      <c r="AG224" s="52" t="n">
        <v>11.194111</v>
      </c>
      <c r="AH224" s="52" t="n">
        <v>261.25</v>
      </c>
      <c r="AI224" s="52" t="n">
        <v>358.0191</v>
      </c>
      <c r="AJ224" s="52" t="n">
        <v>10.384188</v>
      </c>
      <c r="AK224" s="52" t="n">
        <v>261.25</v>
      </c>
      <c r="AL224" s="52" t="n">
        <v>362.408</v>
      </c>
      <c r="AM224" s="52" t="n">
        <v>11.687132</v>
      </c>
      <c r="AN224" s="52" t="n">
        <v>261.25</v>
      </c>
      <c r="AO224" s="52" t="n">
        <v>372.6752</v>
      </c>
      <c r="AP224" s="52" t="n">
        <v>11.298364</v>
      </c>
      <c r="AQ224" s="52" t="n">
        <v>261.25</v>
      </c>
      <c r="AR224" s="52" t="n">
        <v>412.4334</v>
      </c>
      <c r="AS224" s="52" t="n">
        <v>11.98626</v>
      </c>
      <c r="AT224" s="52" t="n">
        <v>261.25</v>
      </c>
      <c r="AU224" s="52" t="n">
        <v>432.2299</v>
      </c>
      <c r="AV224" s="52" t="n">
        <v>11.62639</v>
      </c>
      <c r="AW224" s="52" t="n">
        <v>261.25</v>
      </c>
      <c r="AX224" s="52" t="n">
        <v>459.2962</v>
      </c>
      <c r="AY224" s="52" t="n">
        <v>9.8730643</v>
      </c>
      <c r="AZ224" s="52" t="n">
        <v>261.25</v>
      </c>
      <c r="BA224" s="52" t="n">
        <v>434.1397</v>
      </c>
      <c r="BB224" s="52" t="n">
        <v>10.181788</v>
      </c>
      <c r="BC224" s="52" t="n">
        <v>261.25</v>
      </c>
      <c r="BD224" s="52" t="n">
        <v>339.1981</v>
      </c>
      <c r="BE224" s="52" t="n">
        <v>12.495529</v>
      </c>
      <c r="BF224" s="52" t="n">
        <v>261.25</v>
      </c>
      <c r="BG224" s="52" t="n">
        <v>373.7585</v>
      </c>
      <c r="BH224" s="52" t="n">
        <v>11.850055</v>
      </c>
      <c r="BI224" s="52" t="n">
        <v>261.25</v>
      </c>
      <c r="BJ224" s="52" t="n">
        <v>401.8222</v>
      </c>
      <c r="BK224" s="52" t="n">
        <v>10.734351</v>
      </c>
      <c r="BL224" s="52"/>
      <c r="BM224" s="59" t="n">
        <f aca="false">BC224</f>
        <v>261.25</v>
      </c>
      <c r="BN224" s="60" t="n">
        <f aca="false">AVERAGE(B224,E224,H224,K224,N224,Q224,T224,W224,Z224,AC224,AF224,AI224,AL224,AO224,AR224,AU224,AX224,BA224,BD224,BG224,BJ224)</f>
        <v>407.155033333333</v>
      </c>
      <c r="BO224" s="61" t="n">
        <f aca="false">AVERAGE(C224,F224,I224,L224,O224,R224,U224,X224,AA224,AD224,AG224,AJ224,AM224,AP224,AS224,AV224,AY224,BB224,BE224,BH224,BK224)</f>
        <v>11.1154230571429</v>
      </c>
      <c r="BP224" s="60" t="n">
        <f aca="false">STDEV(B224,E224,H224,K224,N224,Q224,T224,W224,Z224,AC224,AF224,AI224,AL224,AO224,AR224,AU224,AX224,BA224,BD224,BG224,BJ224)</f>
        <v>40.8120647964096</v>
      </c>
      <c r="BQ224" s="61" t="n">
        <f aca="false">STDEV(C224,F224,I224,L224,O224,R224,U224,X224,AA224,AD224,AG224,AJ224,AM224,AP224,AS224,AV224,AY224,BB224,BE224,BH224,BK224)</f>
        <v>1.10469334031296</v>
      </c>
    </row>
    <row r="225" customFormat="false" ht="26.8" hidden="false" customHeight="false" outlineLevel="0" collapsed="false">
      <c r="A225" s="52" t="n">
        <v>262.5</v>
      </c>
      <c r="B225" s="52" t="n">
        <v>412.061</v>
      </c>
      <c r="C225" s="52" t="n">
        <v>10.784188</v>
      </c>
      <c r="D225" s="52" t="n">
        <v>262.5</v>
      </c>
      <c r="E225" s="52" t="n">
        <v>388.5654</v>
      </c>
      <c r="F225" s="52" t="n">
        <v>12.46554</v>
      </c>
      <c r="G225" s="52" t="n">
        <v>262.5</v>
      </c>
      <c r="H225" s="52" t="n">
        <v>385.0737</v>
      </c>
      <c r="I225" s="52" t="n">
        <v>11.734787</v>
      </c>
      <c r="J225" s="52" t="n">
        <v>262.5</v>
      </c>
      <c r="K225" s="52" t="n">
        <v>390.9458</v>
      </c>
      <c r="L225" s="52" t="n">
        <v>11.842748</v>
      </c>
      <c r="M225" s="52" t="n">
        <v>262.5</v>
      </c>
      <c r="N225" s="52" t="n">
        <v>441.3918</v>
      </c>
      <c r="O225" s="52" t="n">
        <v>9.2580153</v>
      </c>
      <c r="P225" s="52" t="n">
        <v>262.5</v>
      </c>
      <c r="Q225" s="52" t="n">
        <v>426.3382</v>
      </c>
      <c r="R225" s="52" t="n">
        <v>11.079498</v>
      </c>
      <c r="S225" s="52" t="n">
        <v>262.5</v>
      </c>
      <c r="T225" s="52" t="n">
        <v>425.7009</v>
      </c>
      <c r="U225" s="52" t="n">
        <v>10.5988</v>
      </c>
      <c r="V225" s="52" t="n">
        <v>262.5</v>
      </c>
      <c r="W225" s="52" t="n">
        <v>379.8478</v>
      </c>
      <c r="X225" s="52" t="n">
        <v>11.964122</v>
      </c>
      <c r="Y225" s="52" t="n">
        <v>262.5</v>
      </c>
      <c r="Z225" s="52" t="n">
        <v>519.1566</v>
      </c>
      <c r="AA225" s="52" t="n">
        <v>8.255398</v>
      </c>
      <c r="AB225" s="52" t="n">
        <v>262.5</v>
      </c>
      <c r="AC225" s="52" t="n">
        <v>435.6835</v>
      </c>
      <c r="AD225" s="52" t="n">
        <v>9.7143948</v>
      </c>
      <c r="AE225" s="52" t="n">
        <v>262.5</v>
      </c>
      <c r="AF225" s="52" t="n">
        <v>423.9425</v>
      </c>
      <c r="AG225" s="52" t="n">
        <v>11.255507</v>
      </c>
      <c r="AH225" s="52" t="n">
        <v>262.5</v>
      </c>
      <c r="AI225" s="52" t="n">
        <v>367.7428</v>
      </c>
      <c r="AJ225" s="52" t="n">
        <v>11.130643</v>
      </c>
      <c r="AK225" s="52" t="n">
        <v>262.5</v>
      </c>
      <c r="AL225" s="52" t="n">
        <v>377.2699</v>
      </c>
      <c r="AM225" s="52" t="n">
        <v>11.806543</v>
      </c>
      <c r="AN225" s="52" t="n">
        <v>262.5</v>
      </c>
      <c r="AO225" s="52" t="n">
        <v>379.3469</v>
      </c>
      <c r="AP225" s="52" t="n">
        <v>12.752345</v>
      </c>
      <c r="AQ225" s="52" t="n">
        <v>262.5</v>
      </c>
      <c r="AR225" s="52" t="n">
        <v>409.2605</v>
      </c>
      <c r="AS225" s="52" t="n">
        <v>12.539913</v>
      </c>
      <c r="AT225" s="52" t="n">
        <v>262.5</v>
      </c>
      <c r="AU225" s="52" t="n">
        <v>429.6527</v>
      </c>
      <c r="AV225" s="52" t="n">
        <v>11.848637</v>
      </c>
      <c r="AW225" s="52" t="n">
        <v>262.5</v>
      </c>
      <c r="AX225" s="52" t="n">
        <v>443.4444</v>
      </c>
      <c r="AY225" s="52" t="n">
        <v>10.015921</v>
      </c>
      <c r="AZ225" s="52" t="n">
        <v>262.5</v>
      </c>
      <c r="BA225" s="52" t="n">
        <v>423.0934</v>
      </c>
      <c r="BB225" s="52" t="n">
        <v>10.423664</v>
      </c>
      <c r="BC225" s="52" t="n">
        <v>262.5</v>
      </c>
      <c r="BD225" s="52" t="n">
        <v>329.2691</v>
      </c>
      <c r="BE225" s="52" t="n">
        <v>9.4916031</v>
      </c>
      <c r="BF225" s="52" t="n">
        <v>262.5</v>
      </c>
      <c r="BG225" s="52" t="n">
        <v>380.6213</v>
      </c>
      <c r="BH225" s="52" t="n">
        <v>12.904471</v>
      </c>
      <c r="BI225" s="52" t="n">
        <v>262.5</v>
      </c>
      <c r="BJ225" s="52" t="n">
        <v>409.654</v>
      </c>
      <c r="BK225" s="52" t="n">
        <v>11.001091</v>
      </c>
      <c r="BL225" s="52"/>
      <c r="BM225" s="59" t="n">
        <f aca="false">BC225</f>
        <v>262.5</v>
      </c>
      <c r="BN225" s="60" t="n">
        <f aca="false">AVERAGE(B225,E225,H225,K225,N225,Q225,T225,W225,Z225,AC225,AF225,AI225,AL225,AO225,AR225,AU225,AX225,BA225,BD225,BG225,BJ225)</f>
        <v>408.479152380953</v>
      </c>
      <c r="BO225" s="61" t="n">
        <f aca="false">AVERAGE(C225,F225,I225,L225,O225,R225,U225,X225,AA225,AD225,AG225,AJ225,AM225,AP225,AS225,AV225,AY225,BB225,BE225,BH225,BK225)</f>
        <v>11.0889442476191</v>
      </c>
      <c r="BP225" s="60" t="n">
        <f aca="false">STDEV(B225,E225,H225,K225,N225,Q225,T225,W225,Z225,AC225,AF225,AI225,AL225,AO225,AR225,AU225,AX225,BA225,BD225,BG225,BJ225)</f>
        <v>38.3606202563334</v>
      </c>
      <c r="BQ225" s="61" t="n">
        <f aca="false">STDEV(C225,F225,I225,L225,O225,R225,U225,X225,AA225,AD225,AG225,AJ225,AM225,AP225,AS225,AV225,AY225,BB225,BE225,BH225,BK225)</f>
        <v>1.23881535404664</v>
      </c>
    </row>
    <row r="226" customFormat="false" ht="26.8" hidden="false" customHeight="false" outlineLevel="0" collapsed="false">
      <c r="A226" s="52" t="n">
        <v>263.75</v>
      </c>
      <c r="B226" s="52" t="n">
        <v>410.6426</v>
      </c>
      <c r="C226" s="52" t="n">
        <v>11.257252</v>
      </c>
      <c r="D226" s="52" t="n">
        <v>263.75</v>
      </c>
      <c r="E226" s="52" t="n">
        <v>393.6253</v>
      </c>
      <c r="F226" s="52" t="n">
        <v>12.217884</v>
      </c>
      <c r="G226" s="52" t="n">
        <v>263.75</v>
      </c>
      <c r="H226" s="52" t="n">
        <v>388.0119</v>
      </c>
      <c r="I226" s="52" t="n">
        <v>11.714068</v>
      </c>
      <c r="J226" s="52" t="n">
        <v>263.75</v>
      </c>
      <c r="K226" s="52" t="n">
        <v>386.076</v>
      </c>
      <c r="L226" s="52" t="n">
        <v>11.901963</v>
      </c>
      <c r="M226" s="52" t="n">
        <v>263.75</v>
      </c>
      <c r="N226" s="52" t="n">
        <v>467.9539</v>
      </c>
      <c r="O226" s="52" t="n">
        <v>9.0848419</v>
      </c>
      <c r="P226" s="52" t="n">
        <v>263.75</v>
      </c>
      <c r="Q226" s="52" t="n">
        <v>430.3284</v>
      </c>
      <c r="R226" s="52" t="n">
        <v>10.97241</v>
      </c>
      <c r="S226" s="52" t="n">
        <v>263.75</v>
      </c>
      <c r="T226" s="52" t="n">
        <v>442.2419</v>
      </c>
      <c r="U226" s="52" t="n">
        <v>11.158015</v>
      </c>
      <c r="V226" s="52" t="n">
        <v>263.75</v>
      </c>
      <c r="W226" s="52" t="n">
        <v>383.8836</v>
      </c>
      <c r="X226" s="52" t="n">
        <v>11.974155</v>
      </c>
      <c r="Y226" s="52" t="n">
        <v>263.75</v>
      </c>
      <c r="Z226" s="52" t="n">
        <v>507.3032</v>
      </c>
      <c r="AA226" s="52" t="n">
        <v>8.2947655</v>
      </c>
      <c r="AB226" s="52" t="n">
        <v>263.75</v>
      </c>
      <c r="AC226" s="52" t="n">
        <v>452.4486</v>
      </c>
      <c r="AD226" s="52" t="n">
        <v>10.002508</v>
      </c>
      <c r="AE226" s="52" t="n">
        <v>263.75</v>
      </c>
      <c r="AF226" s="52" t="n">
        <v>436.5992</v>
      </c>
      <c r="AG226" s="52" t="n">
        <v>12.225736</v>
      </c>
      <c r="AH226" s="52" t="n">
        <v>263.75</v>
      </c>
      <c r="AI226" s="52" t="n">
        <v>379.3153</v>
      </c>
      <c r="AJ226" s="52" t="n">
        <v>11.61494</v>
      </c>
      <c r="AK226" s="52" t="n">
        <v>263.75</v>
      </c>
      <c r="AL226" s="52" t="n">
        <v>381.034</v>
      </c>
      <c r="AM226" s="52" t="n">
        <v>11.932715</v>
      </c>
      <c r="AN226" s="52" t="n">
        <v>263.75</v>
      </c>
      <c r="AO226" s="52" t="n">
        <v>367.3361</v>
      </c>
      <c r="AP226" s="52" t="n">
        <v>11.800763</v>
      </c>
      <c r="AQ226" s="52" t="n">
        <v>263.75</v>
      </c>
      <c r="AR226" s="52" t="n">
        <v>406.4918</v>
      </c>
      <c r="AS226" s="52" t="n">
        <v>12.907852</v>
      </c>
      <c r="AT226" s="52" t="n">
        <v>263.75</v>
      </c>
      <c r="AU226" s="52" t="n">
        <v>411.5997</v>
      </c>
      <c r="AV226" s="52" t="n">
        <v>11.338931</v>
      </c>
      <c r="AW226" s="52" t="n">
        <v>263.75</v>
      </c>
      <c r="AX226" s="52" t="n">
        <v>411.0638</v>
      </c>
      <c r="AY226" s="52" t="n">
        <v>10.21723</v>
      </c>
      <c r="AZ226" s="52" t="n">
        <v>263.75</v>
      </c>
      <c r="BA226" s="52" t="n">
        <v>395.4268</v>
      </c>
      <c r="BB226" s="52" t="n">
        <v>10.478626</v>
      </c>
      <c r="BC226" s="52" t="n">
        <v>263.75</v>
      </c>
      <c r="BD226" s="52" t="n">
        <v>345.5831</v>
      </c>
      <c r="BE226" s="52" t="n">
        <v>8.4209378</v>
      </c>
      <c r="BF226" s="52" t="n">
        <v>263.75</v>
      </c>
      <c r="BG226" s="52" t="n">
        <v>379.5231</v>
      </c>
      <c r="BH226" s="52" t="n">
        <v>12.773064</v>
      </c>
      <c r="BI226" s="52" t="n">
        <v>263.75</v>
      </c>
      <c r="BJ226" s="52" t="n">
        <v>415.6324</v>
      </c>
      <c r="BK226" s="52" t="n">
        <v>11.495093</v>
      </c>
      <c r="BL226" s="52"/>
      <c r="BM226" s="59" t="n">
        <f aca="false">BC226</f>
        <v>263.75</v>
      </c>
      <c r="BN226" s="60" t="n">
        <f aca="false">AVERAGE(B226,E226,H226,K226,N226,Q226,T226,W226,Z226,AC226,AF226,AI226,AL226,AO226,AR226,AU226,AX226,BA226,BD226,BG226,BJ226)</f>
        <v>409.148604761905</v>
      </c>
      <c r="BO226" s="61" t="n">
        <f aca="false">AVERAGE(C226,F226,I226,L226,O226,R226,U226,X226,AA226,AD226,AG226,AJ226,AM226,AP226,AS226,AV226,AY226,BB226,BE226,BH226,BK226)</f>
        <v>11.1325595333333</v>
      </c>
      <c r="BP226" s="60" t="n">
        <f aca="false">STDEV(B226,E226,H226,K226,N226,Q226,T226,W226,Z226,AC226,AF226,AI226,AL226,AO226,AR226,AU226,AX226,BA226,BD226,BG226,BJ226)</f>
        <v>37.2285115127167</v>
      </c>
      <c r="BQ226" s="61" t="n">
        <f aca="false">STDEV(C226,F226,I226,L226,O226,R226,U226,X226,AA226,AD226,AG226,AJ226,AM226,AP226,AS226,AV226,AY226,BB226,BE226,BH226,BK226)</f>
        <v>1.29482019732991</v>
      </c>
    </row>
    <row r="227" customFormat="false" ht="26.8" hidden="false" customHeight="false" outlineLevel="0" collapsed="false">
      <c r="A227" s="52" t="n">
        <v>265</v>
      </c>
      <c r="B227" s="52" t="n">
        <v>401.238</v>
      </c>
      <c r="C227" s="52" t="n">
        <v>10.347655</v>
      </c>
      <c r="D227" s="52" t="n">
        <v>265</v>
      </c>
      <c r="E227" s="52" t="n">
        <v>389.4841</v>
      </c>
      <c r="F227" s="52" t="n">
        <v>11.276227</v>
      </c>
      <c r="G227" s="52" t="n">
        <v>265</v>
      </c>
      <c r="H227" s="52" t="n">
        <v>398.639</v>
      </c>
      <c r="I227" s="52" t="n">
        <v>12.38626</v>
      </c>
      <c r="J227" s="52" t="n">
        <v>265</v>
      </c>
      <c r="K227" s="52" t="n">
        <v>391.8922</v>
      </c>
      <c r="L227" s="52" t="n">
        <v>11.635551</v>
      </c>
      <c r="M227" s="52" t="n">
        <v>265</v>
      </c>
      <c r="N227" s="52" t="n">
        <v>484.9558</v>
      </c>
      <c r="O227" s="52" t="n">
        <v>8.7597601</v>
      </c>
      <c r="P227" s="52" t="n">
        <v>265</v>
      </c>
      <c r="Q227" s="52" t="n">
        <v>430.1047</v>
      </c>
      <c r="R227" s="52" t="n">
        <v>11.164449</v>
      </c>
      <c r="S227" s="52" t="n">
        <v>265</v>
      </c>
      <c r="T227" s="52" t="n">
        <v>439.9162</v>
      </c>
      <c r="U227" s="52" t="n">
        <v>11.012105</v>
      </c>
      <c r="V227" s="52" t="n">
        <v>265</v>
      </c>
      <c r="W227" s="52" t="n">
        <v>372.5336</v>
      </c>
      <c r="X227" s="52" t="n">
        <v>11.384406</v>
      </c>
      <c r="Y227" s="52" t="n">
        <v>265</v>
      </c>
      <c r="Z227" s="52" t="n">
        <v>505.7119</v>
      </c>
      <c r="AA227" s="52" t="n">
        <v>8.6599782</v>
      </c>
      <c r="AB227" s="52" t="n">
        <v>265</v>
      </c>
      <c r="AC227" s="52" t="n">
        <v>454.6162</v>
      </c>
      <c r="AD227" s="52" t="n">
        <v>10.539804</v>
      </c>
      <c r="AE227" s="52" t="n">
        <v>265</v>
      </c>
      <c r="AF227" s="52" t="n">
        <v>432.6125</v>
      </c>
      <c r="AG227" s="52" t="n">
        <v>11.635878</v>
      </c>
      <c r="AH227" s="52" t="n">
        <v>265</v>
      </c>
      <c r="AI227" s="52" t="n">
        <v>383.9827</v>
      </c>
      <c r="AJ227" s="52" t="n">
        <v>11.091167</v>
      </c>
      <c r="AK227" s="52" t="n">
        <v>265</v>
      </c>
      <c r="AL227" s="52" t="n">
        <v>385.094</v>
      </c>
      <c r="AM227" s="52" t="n">
        <v>11.975354</v>
      </c>
      <c r="AN227" s="52" t="n">
        <v>265</v>
      </c>
      <c r="AO227" s="52" t="n">
        <v>367.2265</v>
      </c>
      <c r="AP227" s="52" t="n">
        <v>10.931843</v>
      </c>
      <c r="AQ227" s="52" t="n">
        <v>265</v>
      </c>
      <c r="AR227" s="52" t="n">
        <v>393.3815</v>
      </c>
      <c r="AS227" s="52" t="n">
        <v>11.711668</v>
      </c>
      <c r="AT227" s="52" t="n">
        <v>265</v>
      </c>
      <c r="AU227" s="52" t="n">
        <v>405.4521</v>
      </c>
      <c r="AV227" s="52" t="n">
        <v>12.424318</v>
      </c>
      <c r="AW227" s="52" t="n">
        <v>265</v>
      </c>
      <c r="AX227" s="52" t="n">
        <v>417.8755</v>
      </c>
      <c r="AY227" s="52" t="n">
        <v>11.636968</v>
      </c>
      <c r="AZ227" s="52" t="n">
        <v>265</v>
      </c>
      <c r="BA227" s="52" t="n">
        <v>377.809</v>
      </c>
      <c r="BB227" s="52" t="n">
        <v>10.900436</v>
      </c>
      <c r="BC227" s="52" t="n">
        <v>265</v>
      </c>
      <c r="BD227" s="52" t="n">
        <v>419.0773</v>
      </c>
      <c r="BE227" s="52" t="n">
        <v>8.253108</v>
      </c>
      <c r="BF227" s="52" t="n">
        <v>265</v>
      </c>
      <c r="BG227" s="52" t="n">
        <v>379.5716</v>
      </c>
      <c r="BH227" s="52" t="n">
        <v>13.065758</v>
      </c>
      <c r="BI227" s="52" t="n">
        <v>265</v>
      </c>
      <c r="BJ227" s="52" t="n">
        <v>408.8832</v>
      </c>
      <c r="BK227" s="52" t="n">
        <v>11.453326</v>
      </c>
      <c r="BL227" s="52"/>
      <c r="BM227" s="59" t="n">
        <f aca="false">BC227</f>
        <v>265</v>
      </c>
      <c r="BN227" s="60" t="n">
        <f aca="false">AVERAGE(B227,E227,H227,K227,N227,Q227,T227,W227,Z227,AC227,AF227,AI227,AL227,AO227,AR227,AU227,AX227,BA227,BD227,BG227,BJ227)</f>
        <v>411.431314285714</v>
      </c>
      <c r="BO227" s="61" t="n">
        <f aca="false">AVERAGE(C227,F227,I227,L227,O227,R227,U227,X227,AA227,AD227,AG227,AJ227,AM227,AP227,AS227,AV227,AY227,BB227,BE227,BH227,BK227)</f>
        <v>11.059334252381</v>
      </c>
      <c r="BP227" s="60" t="n">
        <f aca="false">STDEV(B227,E227,H227,K227,N227,Q227,T227,W227,Z227,AC227,AF227,AI227,AL227,AO227,AR227,AU227,AX227,BA227,BD227,BG227,BJ227)</f>
        <v>36.350414092102</v>
      </c>
      <c r="BQ227" s="61" t="n">
        <f aca="false">STDEV(C227,F227,I227,L227,O227,R227,U227,X227,AA227,AD227,AG227,AJ227,AM227,AP227,AS227,AV227,AY227,BB227,BE227,BH227,BK227)</f>
        <v>1.22418063176462</v>
      </c>
    </row>
    <row r="228" customFormat="false" ht="26.8" hidden="false" customHeight="false" outlineLevel="0" collapsed="false">
      <c r="A228" s="52" t="n">
        <v>266.25</v>
      </c>
      <c r="B228" s="52" t="n">
        <v>397.1935</v>
      </c>
      <c r="C228" s="52" t="n">
        <v>10.431407</v>
      </c>
      <c r="D228" s="52" t="n">
        <v>266.25</v>
      </c>
      <c r="E228" s="52" t="n">
        <v>386.3746</v>
      </c>
      <c r="F228" s="52" t="n">
        <v>11.166848</v>
      </c>
      <c r="G228" s="52" t="n">
        <v>266.25</v>
      </c>
      <c r="H228" s="52" t="n">
        <v>397.7937</v>
      </c>
      <c r="I228" s="52" t="n">
        <v>12.660087</v>
      </c>
      <c r="J228" s="52" t="n">
        <v>266.25</v>
      </c>
      <c r="K228" s="52" t="n">
        <v>403.9293</v>
      </c>
      <c r="L228" s="52" t="n">
        <v>12.283097</v>
      </c>
      <c r="M228" s="52" t="n">
        <v>266.25</v>
      </c>
      <c r="N228" s="52" t="n">
        <v>484.9074</v>
      </c>
      <c r="O228" s="52" t="n">
        <v>8.4673937</v>
      </c>
      <c r="P228" s="52" t="n">
        <v>266.25</v>
      </c>
      <c r="Q228" s="52" t="n">
        <v>426.8591</v>
      </c>
      <c r="R228" s="52" t="n">
        <v>10.919411</v>
      </c>
      <c r="S228" s="52" t="n">
        <v>266.25</v>
      </c>
      <c r="T228" s="52" t="n">
        <v>420.3294</v>
      </c>
      <c r="U228" s="52" t="n">
        <v>10.56554</v>
      </c>
      <c r="V228" s="52" t="n">
        <v>266.25</v>
      </c>
      <c r="W228" s="52" t="n">
        <v>382.2859</v>
      </c>
      <c r="X228" s="52" t="n">
        <v>11.146456</v>
      </c>
      <c r="Y228" s="52" t="n">
        <v>266.25</v>
      </c>
      <c r="Z228" s="52" t="n">
        <v>497.2337</v>
      </c>
      <c r="AA228" s="52" t="n">
        <v>8.8965104</v>
      </c>
      <c r="AB228" s="52" t="n">
        <v>266.25</v>
      </c>
      <c r="AC228" s="52" t="n">
        <v>446.6105</v>
      </c>
      <c r="AD228" s="52" t="n">
        <v>10.229444</v>
      </c>
      <c r="AE228" s="52" t="n">
        <v>266.25</v>
      </c>
      <c r="AF228" s="52" t="n">
        <v>432.9184</v>
      </c>
      <c r="AG228" s="52" t="n">
        <v>11.338495</v>
      </c>
      <c r="AH228" s="52" t="n">
        <v>266.25</v>
      </c>
      <c r="AI228" s="52" t="n">
        <v>406.8289</v>
      </c>
      <c r="AJ228" s="52" t="n">
        <v>11.205125</v>
      </c>
      <c r="AK228" s="52" t="n">
        <v>266.25</v>
      </c>
      <c r="AL228" s="52" t="n">
        <v>393.8144</v>
      </c>
      <c r="AM228" s="52" t="n">
        <v>12.071974</v>
      </c>
      <c r="AN228" s="52" t="n">
        <v>266.25</v>
      </c>
      <c r="AO228" s="52" t="n">
        <v>384.7532</v>
      </c>
      <c r="AP228" s="52" t="n">
        <v>11.584297</v>
      </c>
      <c r="AQ228" s="52" t="n">
        <v>266.25</v>
      </c>
      <c r="AR228" s="52" t="n">
        <v>401.8258</v>
      </c>
      <c r="AS228" s="52" t="n">
        <v>11.554417</v>
      </c>
      <c r="AT228" s="52" t="n">
        <v>266.25</v>
      </c>
      <c r="AU228" s="52" t="n">
        <v>397.2839</v>
      </c>
      <c r="AV228" s="52" t="n">
        <v>12.48615</v>
      </c>
      <c r="AW228" s="52" t="n">
        <v>266.25</v>
      </c>
      <c r="AX228" s="52" t="n">
        <v>377.9984</v>
      </c>
      <c r="AY228" s="52" t="n">
        <v>10.436314</v>
      </c>
      <c r="AZ228" s="52" t="n">
        <v>266.25</v>
      </c>
      <c r="BA228" s="52" t="n">
        <v>372.7742</v>
      </c>
      <c r="BB228" s="52" t="n">
        <v>11.755834</v>
      </c>
      <c r="BC228" s="52" t="n">
        <v>266.25</v>
      </c>
      <c r="BD228" s="52" t="n">
        <v>500.0171</v>
      </c>
      <c r="BE228" s="52" t="n">
        <v>8.0218103</v>
      </c>
      <c r="BF228" s="52" t="n">
        <v>266.25</v>
      </c>
      <c r="BG228" s="52" t="n">
        <v>377.6129</v>
      </c>
      <c r="BH228" s="52" t="n">
        <v>12.515376</v>
      </c>
      <c r="BI228" s="52" t="n">
        <v>266.25</v>
      </c>
      <c r="BJ228" s="52" t="n">
        <v>401.7747</v>
      </c>
      <c r="BK228" s="52" t="n">
        <v>11.122574</v>
      </c>
      <c r="BL228" s="52"/>
      <c r="BM228" s="59" t="n">
        <f aca="false">BC228</f>
        <v>266.25</v>
      </c>
      <c r="BN228" s="60" t="n">
        <f aca="false">AVERAGE(B228,E228,H228,K228,N228,Q228,T228,W228,Z228,AC228,AF228,AI228,AL228,AO228,AR228,AU228,AX228,BA228,BD228,BG228,BJ228)</f>
        <v>413.862809523809</v>
      </c>
      <c r="BO228" s="61" t="n">
        <f aca="false">AVERAGE(C228,F228,I228,L228,O228,R228,U228,X228,AA228,AD228,AG228,AJ228,AM228,AP228,AS228,AV228,AY228,BB228,BE228,BH228,BK228)</f>
        <v>10.9932647809524</v>
      </c>
      <c r="BP228" s="60" t="n">
        <f aca="false">STDEV(B228,E228,H228,K228,N228,Q228,T228,W228,Z228,AC228,AF228,AI228,AL228,AO228,AR228,AU228,AX228,BA228,BD228,BG228,BJ228)</f>
        <v>38.4756738731358</v>
      </c>
      <c r="BQ228" s="61" t="n">
        <f aca="false">STDEV(C228,F228,I228,L228,O228,R228,U228,X228,AA228,AD228,AG228,AJ228,AM228,AP228,AS228,AV228,AY228,BB228,BE228,BH228,BK228)</f>
        <v>1.27739707187816</v>
      </c>
    </row>
    <row r="229" customFormat="false" ht="26.8" hidden="false" customHeight="false" outlineLevel="0" collapsed="false">
      <c r="A229" s="52" t="n">
        <v>267.5</v>
      </c>
      <c r="B229" s="52" t="n">
        <v>400.1605</v>
      </c>
      <c r="C229" s="52" t="n">
        <v>11.134678</v>
      </c>
      <c r="D229" s="52" t="n">
        <v>267.5</v>
      </c>
      <c r="E229" s="52" t="n">
        <v>396.7483</v>
      </c>
      <c r="F229" s="52" t="n">
        <v>12.318103</v>
      </c>
      <c r="G229" s="52" t="n">
        <v>267.5</v>
      </c>
      <c r="H229" s="52" t="n">
        <v>394.0475</v>
      </c>
      <c r="I229" s="52" t="n">
        <v>12.433043</v>
      </c>
      <c r="J229" s="52" t="n">
        <v>267.5</v>
      </c>
      <c r="K229" s="52" t="n">
        <v>398.3284</v>
      </c>
      <c r="L229" s="52" t="n">
        <v>12.192148</v>
      </c>
      <c r="M229" s="52" t="n">
        <v>267.5</v>
      </c>
      <c r="N229" s="52" t="n">
        <v>456.868</v>
      </c>
      <c r="O229" s="52" t="n">
        <v>8.6264995</v>
      </c>
      <c r="P229" s="52" t="n">
        <v>267.5</v>
      </c>
      <c r="Q229" s="52" t="n">
        <v>436.1909</v>
      </c>
      <c r="R229" s="52" t="n">
        <v>10.955289</v>
      </c>
      <c r="S229" s="52" t="n">
        <v>267.5</v>
      </c>
      <c r="T229" s="52" t="n">
        <v>422.6791</v>
      </c>
      <c r="U229" s="52" t="n">
        <v>10.776118</v>
      </c>
      <c r="V229" s="52" t="n">
        <v>267.5</v>
      </c>
      <c r="W229" s="52" t="n">
        <v>396.5185</v>
      </c>
      <c r="X229" s="52" t="n">
        <v>11.584188</v>
      </c>
      <c r="Y229" s="52" t="n">
        <v>267.5</v>
      </c>
      <c r="Z229" s="52" t="n">
        <v>504.7351</v>
      </c>
      <c r="AA229" s="52" t="n">
        <v>9.3363141</v>
      </c>
      <c r="AB229" s="52" t="n">
        <v>267.5</v>
      </c>
      <c r="AC229" s="52" t="n">
        <v>453.9913</v>
      </c>
      <c r="AD229" s="52" t="n">
        <v>10.0241</v>
      </c>
      <c r="AE229" s="52" t="n">
        <v>267.5</v>
      </c>
      <c r="AF229" s="52" t="n">
        <v>440.813</v>
      </c>
      <c r="AG229" s="52" t="n">
        <v>11.22181</v>
      </c>
      <c r="AH229" s="52" t="n">
        <v>267.5</v>
      </c>
      <c r="AI229" s="52" t="n">
        <v>415.6889</v>
      </c>
      <c r="AJ229" s="52" t="n">
        <v>11.180153</v>
      </c>
      <c r="AK229" s="52" t="n">
        <v>267.5</v>
      </c>
      <c r="AL229" s="52" t="n">
        <v>396.3702</v>
      </c>
      <c r="AM229" s="52" t="n">
        <v>11.270229</v>
      </c>
      <c r="AN229" s="52" t="n">
        <v>267.5</v>
      </c>
      <c r="AO229" s="52" t="n">
        <v>385.0048</v>
      </c>
      <c r="AP229" s="52" t="n">
        <v>11.534133</v>
      </c>
      <c r="AQ229" s="52" t="n">
        <v>267.5</v>
      </c>
      <c r="AR229" s="52" t="n">
        <v>409.8559</v>
      </c>
      <c r="AS229" s="52" t="n">
        <v>11.886914</v>
      </c>
      <c r="AT229" s="52" t="n">
        <v>267.5</v>
      </c>
      <c r="AU229" s="52" t="n">
        <v>383.6379</v>
      </c>
      <c r="AV229" s="52" t="n">
        <v>11.868702</v>
      </c>
      <c r="AW229" s="52" t="n">
        <v>267.5</v>
      </c>
      <c r="AX229" s="52" t="n">
        <v>367.3568</v>
      </c>
      <c r="AY229" s="52" t="n">
        <v>11.802835</v>
      </c>
      <c r="AZ229" s="52" t="n">
        <v>267.5</v>
      </c>
      <c r="BA229" s="52" t="n">
        <v>356.5322</v>
      </c>
      <c r="BB229" s="52" t="n">
        <v>11.891603</v>
      </c>
      <c r="BC229" s="52" t="n">
        <v>267.5</v>
      </c>
      <c r="BD229" s="52" t="n">
        <v>518.4185</v>
      </c>
      <c r="BE229" s="52" t="n">
        <v>7.5520174</v>
      </c>
      <c r="BF229" s="52" t="n">
        <v>267.5</v>
      </c>
      <c r="BG229" s="52" t="n">
        <v>378.193</v>
      </c>
      <c r="BH229" s="52" t="n">
        <v>12.167176</v>
      </c>
      <c r="BI229" s="52" t="n">
        <v>267.5</v>
      </c>
      <c r="BJ229" s="52" t="n">
        <v>402.2499</v>
      </c>
      <c r="BK229" s="52" t="n">
        <v>10.863468</v>
      </c>
      <c r="BL229" s="52"/>
      <c r="BM229" s="59" t="n">
        <f aca="false">BC229</f>
        <v>267.5</v>
      </c>
      <c r="BN229" s="60" t="n">
        <f aca="false">AVERAGE(B229,E229,H229,K229,N229,Q229,T229,W229,Z229,AC229,AF229,AI229,AL229,AO229,AR229,AU229,AX229,BA229,BD229,BG229,BJ229)</f>
        <v>414.970890476191</v>
      </c>
      <c r="BO229" s="61" t="n">
        <f aca="false">AVERAGE(C229,F229,I229,L229,O229,R229,U229,X229,AA229,AD229,AG229,AJ229,AM229,AP229,AS229,AV229,AY229,BB229,BE229,BH229,BK229)</f>
        <v>11.0771200476191</v>
      </c>
      <c r="BP229" s="60" t="n">
        <f aca="false">STDEV(B229,E229,H229,K229,N229,Q229,T229,W229,Z229,AC229,AF229,AI229,AL229,AO229,AR229,AU229,AX229,BA229,BD229,BG229,BJ229)</f>
        <v>41.3945464063312</v>
      </c>
      <c r="BQ229" s="61" t="n">
        <f aca="false">STDEV(C229,F229,I229,L229,O229,R229,U229,X229,AA229,AD229,AG229,AJ229,AM229,AP229,AS229,AV229,AY229,BB229,BE229,BH229,BK229)</f>
        <v>1.25584354539349</v>
      </c>
    </row>
    <row r="230" customFormat="false" ht="26.8" hidden="false" customHeight="false" outlineLevel="0" collapsed="false">
      <c r="A230" s="52" t="n">
        <v>268.75</v>
      </c>
      <c r="B230" s="52" t="n">
        <v>389.7431</v>
      </c>
      <c r="C230" s="52" t="n">
        <v>10.921374</v>
      </c>
      <c r="D230" s="52" t="n">
        <v>268.75</v>
      </c>
      <c r="E230" s="52" t="n">
        <v>396.3321</v>
      </c>
      <c r="F230" s="52" t="n">
        <v>12.334896</v>
      </c>
      <c r="G230" s="52" t="n">
        <v>268.75</v>
      </c>
      <c r="H230" s="52" t="n">
        <v>391.9479</v>
      </c>
      <c r="I230" s="52" t="n">
        <v>11.905125</v>
      </c>
      <c r="J230" s="52" t="n">
        <v>268.75</v>
      </c>
      <c r="K230" s="52" t="n">
        <v>396.1679</v>
      </c>
      <c r="L230" s="52" t="n">
        <v>11.898691</v>
      </c>
      <c r="M230" s="52" t="n">
        <v>268.75</v>
      </c>
      <c r="N230" s="52" t="n">
        <v>400.1415</v>
      </c>
      <c r="O230" s="52" t="n">
        <v>8.9699019</v>
      </c>
      <c r="P230" s="52" t="n">
        <v>268.75</v>
      </c>
      <c r="Q230" s="52" t="n">
        <v>442.0943</v>
      </c>
      <c r="R230" s="52" t="n">
        <v>11.413304</v>
      </c>
      <c r="S230" s="52" t="n">
        <v>268.75</v>
      </c>
      <c r="T230" s="52" t="n">
        <v>423.6517</v>
      </c>
      <c r="U230" s="52" t="n">
        <v>10.668266</v>
      </c>
      <c r="V230" s="52" t="n">
        <v>268.75</v>
      </c>
      <c r="W230" s="52" t="n">
        <v>395.5266</v>
      </c>
      <c r="X230" s="52" t="n">
        <v>11.917012</v>
      </c>
      <c r="Y230" s="52" t="n">
        <v>268.75</v>
      </c>
      <c r="Z230" s="52" t="n">
        <v>496.4165</v>
      </c>
      <c r="AA230" s="52" t="n">
        <v>9.3076336</v>
      </c>
      <c r="AB230" s="52" t="n">
        <v>268.75</v>
      </c>
      <c r="AC230" s="52" t="n">
        <v>457.3677</v>
      </c>
      <c r="AD230" s="52" t="n">
        <v>10.118212</v>
      </c>
      <c r="AE230" s="52" t="n">
        <v>268.75</v>
      </c>
      <c r="AF230" s="52" t="n">
        <v>448.3814</v>
      </c>
      <c r="AG230" s="52" t="n">
        <v>10.837077</v>
      </c>
      <c r="AH230" s="52" t="n">
        <v>268.75</v>
      </c>
      <c r="AI230" s="52" t="n">
        <v>418.3727</v>
      </c>
      <c r="AJ230" s="52" t="n">
        <v>11.242094</v>
      </c>
      <c r="AK230" s="52" t="n">
        <v>268.75</v>
      </c>
      <c r="AL230" s="52" t="n">
        <v>376.5682</v>
      </c>
      <c r="AM230" s="52" t="n">
        <v>9.1164667</v>
      </c>
      <c r="AN230" s="52" t="n">
        <v>268.75</v>
      </c>
      <c r="AO230" s="52" t="n">
        <v>381.0057</v>
      </c>
      <c r="AP230" s="52" t="n">
        <v>10.826499</v>
      </c>
      <c r="AQ230" s="52" t="n">
        <v>268.75</v>
      </c>
      <c r="AR230" s="52" t="n">
        <v>405.2691</v>
      </c>
      <c r="AS230" s="52" t="n">
        <v>11.823337</v>
      </c>
      <c r="AT230" s="52" t="n">
        <v>268.75</v>
      </c>
      <c r="AU230" s="52" t="n">
        <v>371.6198</v>
      </c>
      <c r="AV230" s="52" t="n">
        <v>11.883642</v>
      </c>
      <c r="AW230" s="52" t="n">
        <v>268.75</v>
      </c>
      <c r="AX230" s="52" t="n">
        <v>364.155</v>
      </c>
      <c r="AY230" s="52" t="n">
        <v>12.383206</v>
      </c>
      <c r="AZ230" s="52" t="n">
        <v>268.75</v>
      </c>
      <c r="BA230" s="52" t="n">
        <v>349.7304</v>
      </c>
      <c r="BB230" s="52" t="n">
        <v>12.872955</v>
      </c>
      <c r="BC230" s="52" t="n">
        <v>268.75</v>
      </c>
      <c r="BD230" s="52" t="n">
        <v>555.1313</v>
      </c>
      <c r="BE230" s="52" t="n">
        <v>7.4342421</v>
      </c>
      <c r="BF230" s="52" t="n">
        <v>268.75</v>
      </c>
      <c r="BG230" s="52" t="n">
        <v>372.7514</v>
      </c>
      <c r="BH230" s="52" t="n">
        <v>12.265213</v>
      </c>
      <c r="BI230" s="52" t="n">
        <v>268.75</v>
      </c>
      <c r="BJ230" s="52" t="n">
        <v>399.1758</v>
      </c>
      <c r="BK230" s="52" t="n">
        <v>11.208942</v>
      </c>
      <c r="BL230" s="52"/>
      <c r="BM230" s="59" t="n">
        <f aca="false">BC230</f>
        <v>268.75</v>
      </c>
      <c r="BN230" s="60" t="n">
        <f aca="false">AVERAGE(B230,E230,H230,K230,N230,Q230,T230,W230,Z230,AC230,AF230,AI230,AL230,AO230,AR230,AU230,AX230,BA230,BD230,BG230,BJ230)</f>
        <v>411.026195238095</v>
      </c>
      <c r="BO230" s="61" t="n">
        <f aca="false">AVERAGE(C230,F230,I230,L230,O230,R230,U230,X230,AA230,AD230,AG230,AJ230,AM230,AP230,AS230,AV230,AY230,BB230,BE230,BH230,BK230)</f>
        <v>11.0165756809524</v>
      </c>
      <c r="BP230" s="60" t="n">
        <f aca="false">STDEV(B230,E230,H230,K230,N230,Q230,T230,W230,Z230,AC230,AF230,AI230,AL230,AO230,AR230,AU230,AX230,BA230,BD230,BG230,BJ230)</f>
        <v>47.7628261683967</v>
      </c>
      <c r="BQ230" s="61" t="n">
        <f aca="false">STDEV(C230,F230,I230,L230,O230,R230,U230,X230,AA230,AD230,AG230,AJ230,AM230,AP230,AS230,AV230,AY230,BB230,BE230,BH230,BK230)</f>
        <v>1.3637433310683</v>
      </c>
    </row>
    <row r="231" customFormat="false" ht="26.8" hidden="false" customHeight="false" outlineLevel="0" collapsed="false">
      <c r="A231" s="52" t="n">
        <v>270</v>
      </c>
      <c r="B231" s="52" t="n">
        <v>391.0656</v>
      </c>
      <c r="C231" s="52" t="n">
        <v>11.48048</v>
      </c>
      <c r="D231" s="52" t="n">
        <v>270</v>
      </c>
      <c r="E231" s="52" t="n">
        <v>397.9968</v>
      </c>
      <c r="F231" s="52" t="n">
        <v>11.592912</v>
      </c>
      <c r="G231" s="52" t="n">
        <v>270</v>
      </c>
      <c r="H231" s="52" t="n">
        <v>393.0726</v>
      </c>
      <c r="I231" s="52" t="n">
        <v>11.66325</v>
      </c>
      <c r="J231" s="52" t="n">
        <v>270</v>
      </c>
      <c r="K231" s="52" t="n">
        <v>406.085</v>
      </c>
      <c r="L231" s="52" t="n">
        <v>12.074155</v>
      </c>
      <c r="M231" s="52" t="n">
        <v>270</v>
      </c>
      <c r="N231" s="52" t="n">
        <v>398.5279</v>
      </c>
      <c r="O231" s="52" t="n">
        <v>10.401527</v>
      </c>
      <c r="P231" s="52" t="n">
        <v>270</v>
      </c>
      <c r="Q231" s="52" t="n">
        <v>442.0077</v>
      </c>
      <c r="R231" s="52" t="n">
        <v>10.699455</v>
      </c>
      <c r="S231" s="52" t="n">
        <v>270</v>
      </c>
      <c r="T231" s="52" t="n">
        <v>426.1587</v>
      </c>
      <c r="U231" s="52" t="n">
        <v>10.693021</v>
      </c>
      <c r="V231" s="52" t="n">
        <v>270</v>
      </c>
      <c r="W231" s="52" t="n">
        <v>398.5953</v>
      </c>
      <c r="X231" s="52" t="n">
        <v>11.841876</v>
      </c>
      <c r="Y231" s="52" t="n">
        <v>270</v>
      </c>
      <c r="Z231" s="52" t="n">
        <v>488.3505</v>
      </c>
      <c r="AA231" s="52" t="n">
        <v>9.3694656</v>
      </c>
      <c r="AB231" s="52" t="n">
        <v>270</v>
      </c>
      <c r="AC231" s="52" t="n">
        <v>458.539</v>
      </c>
      <c r="AD231" s="52" t="n">
        <v>10.263686</v>
      </c>
      <c r="AE231" s="52" t="n">
        <v>270</v>
      </c>
      <c r="AF231" s="52" t="n">
        <v>451.1854</v>
      </c>
      <c r="AG231" s="52" t="n">
        <v>10.199782</v>
      </c>
      <c r="AH231" s="52" t="n">
        <v>270</v>
      </c>
      <c r="AI231" s="52" t="n">
        <v>413.5221</v>
      </c>
      <c r="AJ231" s="52" t="n">
        <v>10.667939</v>
      </c>
      <c r="AK231" s="52" t="n">
        <v>270</v>
      </c>
      <c r="AL231" s="52" t="n">
        <v>412.4526</v>
      </c>
      <c r="AM231" s="52" t="n">
        <v>8.2494002</v>
      </c>
      <c r="AN231" s="52" t="n">
        <v>270</v>
      </c>
      <c r="AO231" s="52" t="n">
        <v>383.1969</v>
      </c>
      <c r="AP231" s="52" t="n">
        <v>10.696401</v>
      </c>
      <c r="AQ231" s="52" t="n">
        <v>270</v>
      </c>
      <c r="AR231" s="52" t="n">
        <v>406.5539</v>
      </c>
      <c r="AS231" s="52" t="n">
        <v>11.690622</v>
      </c>
      <c r="AT231" s="52" t="n">
        <v>270</v>
      </c>
      <c r="AU231" s="52" t="n">
        <v>371.6667</v>
      </c>
      <c r="AV231" s="52" t="n">
        <v>12.015158</v>
      </c>
      <c r="AW231" s="52" t="n">
        <v>270</v>
      </c>
      <c r="AX231" s="52" t="n">
        <v>367.0092</v>
      </c>
      <c r="AY231" s="52" t="n">
        <v>12.246238</v>
      </c>
      <c r="AZ231" s="52" t="n">
        <v>270</v>
      </c>
      <c r="BA231" s="52" t="n">
        <v>342.6473</v>
      </c>
      <c r="BB231" s="52" t="n">
        <v>12.270774</v>
      </c>
      <c r="BC231" s="52" t="n">
        <v>270</v>
      </c>
      <c r="BD231" s="52" t="n">
        <v>559.9324</v>
      </c>
      <c r="BE231" s="52" t="n">
        <v>7.4876772</v>
      </c>
      <c r="BF231" s="52" t="n">
        <v>270</v>
      </c>
      <c r="BG231" s="52" t="n">
        <v>367.3282</v>
      </c>
      <c r="BH231" s="52" t="n">
        <v>12.064667</v>
      </c>
      <c r="BI231" s="52" t="n">
        <v>270</v>
      </c>
      <c r="BJ231" s="52" t="n">
        <v>399.5012</v>
      </c>
      <c r="BK231" s="52" t="n">
        <v>11.520829</v>
      </c>
      <c r="BL231" s="52"/>
      <c r="BM231" s="59" t="n">
        <f aca="false">BC231</f>
        <v>270</v>
      </c>
      <c r="BN231" s="60" t="n">
        <f aca="false">AVERAGE(B231,E231,H231,K231,N231,Q231,T231,W231,Z231,AC231,AF231,AI231,AL231,AO231,AR231,AU231,AX231,BA231,BD231,BG231,BJ231)</f>
        <v>413.114047619048</v>
      </c>
      <c r="BO231" s="61" t="n">
        <f aca="false">AVERAGE(C231,F231,I231,L231,O231,R231,U231,X231,AA231,AD231,AG231,AJ231,AM231,AP231,AS231,AV231,AY231,BB231,BE231,BH231,BK231)</f>
        <v>10.9137769047619</v>
      </c>
      <c r="BP231" s="60" t="n">
        <f aca="false">STDEV(B231,E231,H231,K231,N231,Q231,T231,W231,Z231,AC231,AF231,AI231,AL231,AO231,AR231,AU231,AX231,BA231,BD231,BG231,BJ231)</f>
        <v>47.6197047357774</v>
      </c>
      <c r="BQ231" s="61" t="n">
        <f aca="false">STDEV(C231,F231,I231,L231,O231,R231,U231,X231,AA231,AD231,AG231,AJ231,AM231,AP231,AS231,AV231,AY231,BB231,BE231,BH231,BK231)</f>
        <v>1.29030106783498</v>
      </c>
    </row>
    <row r="232" customFormat="false" ht="26.8" hidden="false" customHeight="false" outlineLevel="0" collapsed="false">
      <c r="A232" s="52" t="n">
        <v>271.25</v>
      </c>
      <c r="B232" s="52" t="n">
        <v>391.2254</v>
      </c>
      <c r="C232" s="52" t="n">
        <v>11.245365</v>
      </c>
      <c r="D232" s="52" t="n">
        <v>271.25</v>
      </c>
      <c r="E232" s="52" t="n">
        <v>404.5479</v>
      </c>
      <c r="F232" s="52" t="n">
        <v>10.823991</v>
      </c>
      <c r="G232" s="52" t="n">
        <v>271.25</v>
      </c>
      <c r="H232" s="52" t="n">
        <v>394.3718</v>
      </c>
      <c r="I232" s="52" t="n">
        <v>11.941003</v>
      </c>
      <c r="J232" s="52" t="n">
        <v>271.25</v>
      </c>
      <c r="K232" s="52" t="n">
        <v>404.2248</v>
      </c>
      <c r="L232" s="52" t="n">
        <v>11.325409</v>
      </c>
      <c r="M232" s="52" t="n">
        <v>271.25</v>
      </c>
      <c r="N232" s="52" t="n">
        <v>395.8737</v>
      </c>
      <c r="O232" s="52" t="n">
        <v>11.197601</v>
      </c>
      <c r="P232" s="52" t="n">
        <v>271.25</v>
      </c>
      <c r="Q232" s="52" t="n">
        <v>408.6552</v>
      </c>
      <c r="R232" s="52" t="n">
        <v>8.474482</v>
      </c>
      <c r="S232" s="52" t="n">
        <v>271.25</v>
      </c>
      <c r="T232" s="52" t="n">
        <v>426.4544</v>
      </c>
      <c r="U232" s="52" t="n">
        <v>11.100654</v>
      </c>
      <c r="V232" s="52" t="n">
        <v>271.25</v>
      </c>
      <c r="W232" s="52" t="n">
        <v>400.1928</v>
      </c>
      <c r="X232" s="52" t="n">
        <v>11.658015</v>
      </c>
      <c r="Y232" s="52" t="n">
        <v>271.25</v>
      </c>
      <c r="Z232" s="52" t="n">
        <v>477.5365</v>
      </c>
      <c r="AA232" s="52" t="n">
        <v>9.3993457</v>
      </c>
      <c r="AB232" s="52" t="n">
        <v>271.25</v>
      </c>
      <c r="AC232" s="52" t="n">
        <v>460.6738</v>
      </c>
      <c r="AD232" s="52" t="n">
        <v>10.44253</v>
      </c>
      <c r="AE232" s="52" t="n">
        <v>271.25</v>
      </c>
      <c r="AF232" s="52" t="n">
        <v>459.9769</v>
      </c>
      <c r="AG232" s="52" t="n">
        <v>10.248637</v>
      </c>
      <c r="AH232" s="52" t="n">
        <v>271.25</v>
      </c>
      <c r="AI232" s="52" t="n">
        <v>414.9028</v>
      </c>
      <c r="AJ232" s="52" t="n">
        <v>10.211232</v>
      </c>
      <c r="AK232" s="52" t="n">
        <v>271.25</v>
      </c>
      <c r="AL232" s="52" t="n">
        <v>474.4448</v>
      </c>
      <c r="AM232" s="52" t="n">
        <v>7.7988004</v>
      </c>
      <c r="AN232" s="52" t="n">
        <v>271.25</v>
      </c>
      <c r="AO232" s="52" t="n">
        <v>385.6789</v>
      </c>
      <c r="AP232" s="52" t="n">
        <v>10.858561</v>
      </c>
      <c r="AQ232" s="52" t="n">
        <v>271.25</v>
      </c>
      <c r="AR232" s="52" t="n">
        <v>417.4647</v>
      </c>
      <c r="AS232" s="52" t="n">
        <v>11.552563</v>
      </c>
      <c r="AT232" s="52" t="n">
        <v>271.25</v>
      </c>
      <c r="AU232" s="52" t="n">
        <v>385.4866</v>
      </c>
      <c r="AV232" s="52" t="n">
        <v>11.64602</v>
      </c>
      <c r="AW232" s="52" t="n">
        <v>271.25</v>
      </c>
      <c r="AX232" s="52" t="n">
        <v>372.0892</v>
      </c>
      <c r="AY232" s="52" t="n">
        <v>12.409487</v>
      </c>
      <c r="AZ232" s="52" t="n">
        <v>271.25</v>
      </c>
      <c r="BA232" s="52" t="n">
        <v>339.0955</v>
      </c>
      <c r="BB232" s="52" t="n">
        <v>12.082879</v>
      </c>
      <c r="BC232" s="52" t="n">
        <v>271.25</v>
      </c>
      <c r="BD232" s="52" t="n">
        <v>552.6894</v>
      </c>
      <c r="BE232" s="52" t="n">
        <v>7.5268266</v>
      </c>
      <c r="BF232" s="52" t="n">
        <v>271.25</v>
      </c>
      <c r="BG232" s="52" t="n">
        <v>362.4997</v>
      </c>
      <c r="BH232" s="52" t="n">
        <v>11.696401</v>
      </c>
      <c r="BI232" s="52" t="n">
        <v>271.25</v>
      </c>
      <c r="BJ232" s="52" t="n">
        <v>385.289</v>
      </c>
      <c r="BK232" s="52" t="n">
        <v>11.166739</v>
      </c>
      <c r="BL232" s="52"/>
      <c r="BM232" s="59" t="n">
        <f aca="false">BC232</f>
        <v>271.25</v>
      </c>
      <c r="BN232" s="60" t="n">
        <f aca="false">AVERAGE(B232,E232,H232,K232,N232,Q232,T232,W232,Z232,AC232,AF232,AI232,AL232,AO232,AR232,AU232,AX232,BA232,BD232,BG232,BJ232)</f>
        <v>414.922561904762</v>
      </c>
      <c r="BO232" s="61" t="n">
        <f aca="false">AVERAGE(C232,F232,I232,L232,O232,R232,U232,X232,AA232,AD232,AG232,AJ232,AM232,AP232,AS232,AV232,AY232,BB232,BE232,BH232,BK232)</f>
        <v>10.7050734142857</v>
      </c>
      <c r="BP232" s="60" t="n">
        <f aca="false">STDEV(B232,E232,H232,K232,N232,Q232,T232,W232,Z232,AC232,AF232,AI232,AL232,AO232,AR232,AU232,AX232,BA232,BD232,BG232,BJ232)</f>
        <v>47.6776159210638</v>
      </c>
      <c r="BQ232" s="61" t="n">
        <f aca="false">STDEV(C232,F232,I232,L232,O232,R232,U232,X232,AA232,AD232,AG232,AJ232,AM232,AP232,AS232,AV232,AY232,BB232,BE232,BH232,BK232)</f>
        <v>1.35833091926839</v>
      </c>
    </row>
    <row r="233" customFormat="false" ht="26.8" hidden="false" customHeight="false" outlineLevel="0" collapsed="false">
      <c r="A233" s="52" t="n">
        <v>272.5</v>
      </c>
      <c r="B233" s="52" t="n">
        <v>398.2647</v>
      </c>
      <c r="C233" s="52" t="n">
        <v>11.292366</v>
      </c>
      <c r="D233" s="52" t="n">
        <v>272.5</v>
      </c>
      <c r="E233" s="52" t="n">
        <v>407.1252</v>
      </c>
      <c r="F233" s="52" t="n">
        <v>10.064776</v>
      </c>
      <c r="G233" s="52" t="n">
        <v>272.5</v>
      </c>
      <c r="H233" s="52" t="n">
        <v>398.6776</v>
      </c>
      <c r="I233" s="52" t="n">
        <v>12.224318</v>
      </c>
      <c r="J233" s="52" t="n">
        <v>272.5</v>
      </c>
      <c r="K233" s="52" t="n">
        <v>410.1366</v>
      </c>
      <c r="L233" s="52" t="n">
        <v>11.223555</v>
      </c>
      <c r="M233" s="52" t="n">
        <v>272.5</v>
      </c>
      <c r="N233" s="52" t="n">
        <v>386.3963</v>
      </c>
      <c r="O233" s="52" t="n">
        <v>11.269684</v>
      </c>
      <c r="P233" s="52" t="n">
        <v>272.5</v>
      </c>
      <c r="Q233" s="52" t="n">
        <v>462.1882</v>
      </c>
      <c r="R233" s="52" t="n">
        <v>8.3839695</v>
      </c>
      <c r="S233" s="52" t="n">
        <v>272.5</v>
      </c>
      <c r="T233" s="52" t="n">
        <v>421.1671</v>
      </c>
      <c r="U233" s="52" t="n">
        <v>11.426499</v>
      </c>
      <c r="V233" s="52" t="n">
        <v>272.5</v>
      </c>
      <c r="W233" s="52" t="n">
        <v>398.4874</v>
      </c>
      <c r="X233" s="52" t="n">
        <v>11.444493</v>
      </c>
      <c r="Y233" s="52" t="n">
        <v>272.5</v>
      </c>
      <c r="Z233" s="52" t="n">
        <v>471.2676</v>
      </c>
      <c r="AA233" s="52" t="n">
        <v>9.7817884</v>
      </c>
      <c r="AB233" s="52" t="n">
        <v>272.5</v>
      </c>
      <c r="AC233" s="52" t="n">
        <v>455.6594</v>
      </c>
      <c r="AD233" s="52" t="n">
        <v>10.277644</v>
      </c>
      <c r="AE233" s="52" t="n">
        <v>272.5</v>
      </c>
      <c r="AF233" s="52" t="n">
        <v>458.0261</v>
      </c>
      <c r="AG233" s="52" t="n">
        <v>10.051145</v>
      </c>
      <c r="AH233" s="52" t="n">
        <v>272.5</v>
      </c>
      <c r="AI233" s="52" t="n">
        <v>422.0448</v>
      </c>
      <c r="AJ233" s="52" t="n">
        <v>9.82759</v>
      </c>
      <c r="AK233" s="52" t="n">
        <v>272.5</v>
      </c>
      <c r="AL233" s="52" t="n">
        <v>515.6573</v>
      </c>
      <c r="AM233" s="52" t="n">
        <v>7.6918212</v>
      </c>
      <c r="AN233" s="52" t="n">
        <v>272.5</v>
      </c>
      <c r="AO233" s="52" t="n">
        <v>390.7785</v>
      </c>
      <c r="AP233" s="52" t="n">
        <v>10.756816</v>
      </c>
      <c r="AQ233" s="52" t="n">
        <v>272.5</v>
      </c>
      <c r="AR233" s="52" t="n">
        <v>424.6137</v>
      </c>
      <c r="AS233" s="52" t="n">
        <v>11.683533</v>
      </c>
      <c r="AT233" s="52" t="n">
        <v>272.5</v>
      </c>
      <c r="AU233" s="52" t="n">
        <v>399.3506</v>
      </c>
      <c r="AV233" s="52" t="n">
        <v>12.341985</v>
      </c>
      <c r="AW233" s="52" t="n">
        <v>272.5</v>
      </c>
      <c r="AX233" s="52" t="n">
        <v>364.3741</v>
      </c>
      <c r="AY233" s="52" t="n">
        <v>12.409487</v>
      </c>
      <c r="AZ233" s="52" t="n">
        <v>272.5</v>
      </c>
      <c r="BA233" s="52" t="n">
        <v>330.3212</v>
      </c>
      <c r="BB233" s="52" t="n">
        <v>11.677644</v>
      </c>
      <c r="BC233" s="52" t="n">
        <v>272.5</v>
      </c>
      <c r="BD233" s="52" t="n">
        <v>551.9158</v>
      </c>
      <c r="BE233" s="52" t="n">
        <v>7.5846238</v>
      </c>
      <c r="BF233" s="52" t="n">
        <v>272.5</v>
      </c>
      <c r="BG233" s="52" t="n">
        <v>371.5196</v>
      </c>
      <c r="BH233" s="52" t="n">
        <v>12.065649</v>
      </c>
      <c r="BI233" s="52" t="n">
        <v>272.5</v>
      </c>
      <c r="BJ233" s="52" t="n">
        <v>381.766</v>
      </c>
      <c r="BK233" s="52" t="n">
        <v>11.23217</v>
      </c>
      <c r="BL233" s="52"/>
      <c r="BM233" s="59" t="n">
        <f aca="false">BC233</f>
        <v>272.5</v>
      </c>
      <c r="BN233" s="60" t="n">
        <f aca="false">AVERAGE(B233,E233,H233,K233,N233,Q233,T233,W233,Z233,AC233,AF233,AI233,AL233,AO233,AR233,AU233,AX233,BA233,BD233,BG233,BJ233)</f>
        <v>419.987514285714</v>
      </c>
      <c r="BO233" s="61" t="n">
        <f aca="false">AVERAGE(C233,F233,I233,L233,O233,R233,U233,X233,AA233,AD233,AG233,AJ233,AM233,AP233,AS233,AV233,AY233,BB233,BE233,BH233,BK233)</f>
        <v>10.7005503285714</v>
      </c>
      <c r="BP233" s="60" t="n">
        <f aca="false">STDEV(B233,E233,H233,K233,N233,Q233,T233,W233,Z233,AC233,AF233,AI233,AL233,AO233,AR233,AU233,AX233,BA233,BD233,BG233,BJ233)</f>
        <v>51.3399635434258</v>
      </c>
      <c r="BQ233" s="61" t="n">
        <f aca="false">STDEV(C233,F233,I233,L233,O233,R233,U233,X233,AA233,AD233,AG233,AJ233,AM233,AP233,AS233,AV233,AY233,BB233,BE233,BH233,BK233)</f>
        <v>1.42783046925628</v>
      </c>
    </row>
    <row r="234" customFormat="false" ht="26.8" hidden="false" customHeight="false" outlineLevel="0" collapsed="false">
      <c r="A234" s="52" t="n">
        <v>273.75</v>
      </c>
      <c r="B234" s="52" t="n">
        <v>400.3187</v>
      </c>
      <c r="C234" s="52" t="n">
        <v>11.689531</v>
      </c>
      <c r="D234" s="52" t="n">
        <v>273.75</v>
      </c>
      <c r="E234" s="52" t="n">
        <v>419.3496</v>
      </c>
      <c r="F234" s="52" t="n">
        <v>10.205125</v>
      </c>
      <c r="G234" s="52" t="n">
        <v>273.75</v>
      </c>
      <c r="H234" s="52" t="n">
        <v>397.8374</v>
      </c>
      <c r="I234" s="52" t="n">
        <v>12.121156</v>
      </c>
      <c r="J234" s="52" t="n">
        <v>273.75</v>
      </c>
      <c r="K234" s="52" t="n">
        <v>401.9771</v>
      </c>
      <c r="L234" s="52" t="n">
        <v>10.986914</v>
      </c>
      <c r="M234" s="52" t="n">
        <v>273.75</v>
      </c>
      <c r="N234" s="52" t="n">
        <v>367.3429</v>
      </c>
      <c r="O234" s="52" t="n">
        <v>11.00687</v>
      </c>
      <c r="P234" s="52" t="n">
        <v>273.75</v>
      </c>
      <c r="Q234" s="52" t="n">
        <v>464.7386</v>
      </c>
      <c r="R234" s="52" t="n">
        <v>8.5564885</v>
      </c>
      <c r="S234" s="52" t="n">
        <v>273.75</v>
      </c>
      <c r="T234" s="52" t="n">
        <v>412.482</v>
      </c>
      <c r="U234" s="52" t="n">
        <v>11.452999</v>
      </c>
      <c r="V234" s="52" t="n">
        <v>273.75</v>
      </c>
      <c r="W234" s="52" t="n">
        <v>395.9812</v>
      </c>
      <c r="X234" s="52" t="n">
        <v>11.261287</v>
      </c>
      <c r="Y234" s="52" t="n">
        <v>273.75</v>
      </c>
      <c r="Z234" s="52" t="n">
        <v>476.3808</v>
      </c>
      <c r="AA234" s="52" t="n">
        <v>10.103272</v>
      </c>
      <c r="AB234" s="52" t="n">
        <v>273.75</v>
      </c>
      <c r="AC234" s="52" t="n">
        <v>434.4845</v>
      </c>
      <c r="AD234" s="52" t="n">
        <v>9.0282443</v>
      </c>
      <c r="AE234" s="52" t="n">
        <v>273.75</v>
      </c>
      <c r="AF234" s="52" t="n">
        <v>472.9603</v>
      </c>
      <c r="AG234" s="52" t="n">
        <v>10.060196</v>
      </c>
      <c r="AH234" s="52" t="n">
        <v>273.75</v>
      </c>
      <c r="AI234" s="52" t="n">
        <v>410.4268</v>
      </c>
      <c r="AJ234" s="52" t="n">
        <v>8.812759</v>
      </c>
      <c r="AK234" s="52" t="n">
        <v>273.75</v>
      </c>
      <c r="AL234" s="52" t="n">
        <v>525.2698</v>
      </c>
      <c r="AM234" s="52" t="n">
        <v>7.5762268</v>
      </c>
      <c r="AN234" s="52" t="n">
        <v>273.75</v>
      </c>
      <c r="AO234" s="52" t="n">
        <v>391.5871</v>
      </c>
      <c r="AP234" s="52" t="n">
        <v>10.856707</v>
      </c>
      <c r="AQ234" s="52" t="n">
        <v>273.75</v>
      </c>
      <c r="AR234" s="52" t="n">
        <v>426.3943</v>
      </c>
      <c r="AS234" s="52" t="n">
        <v>11.667394</v>
      </c>
      <c r="AT234" s="52" t="n">
        <v>273.75</v>
      </c>
      <c r="AU234" s="52" t="n">
        <v>395.7862</v>
      </c>
      <c r="AV234" s="52" t="n">
        <v>12.456379</v>
      </c>
      <c r="AW234" s="52" t="n">
        <v>273.75</v>
      </c>
      <c r="AX234" s="52" t="n">
        <v>360.9288</v>
      </c>
      <c r="AY234" s="52" t="n">
        <v>12.495856</v>
      </c>
      <c r="AZ234" s="52" t="n">
        <v>273.75</v>
      </c>
      <c r="BA234" s="52" t="n">
        <v>318.0077</v>
      </c>
      <c r="BB234" s="52" t="n">
        <v>11.452454</v>
      </c>
      <c r="BC234" s="52" t="n">
        <v>273.75</v>
      </c>
      <c r="BD234" s="52" t="n">
        <v>553.3624</v>
      </c>
      <c r="BE234" s="52" t="n">
        <v>7.7187568</v>
      </c>
      <c r="BF234" s="52" t="n">
        <v>273.75</v>
      </c>
      <c r="BG234" s="52" t="n">
        <v>370.1795</v>
      </c>
      <c r="BH234" s="52" t="n">
        <v>11.928135</v>
      </c>
      <c r="BI234" s="52" t="n">
        <v>273.75</v>
      </c>
      <c r="BJ234" s="52" t="n">
        <v>388.8404</v>
      </c>
      <c r="BK234" s="52" t="n">
        <v>10.861832</v>
      </c>
      <c r="BL234" s="52"/>
      <c r="BM234" s="59" t="n">
        <f aca="false">BC234</f>
        <v>273.75</v>
      </c>
      <c r="BN234" s="60" t="n">
        <f aca="false">AVERAGE(B234,E234,H234,K234,N234,Q234,T234,W234,Z234,AC234,AF234,AI234,AL234,AO234,AR234,AU234,AX234,BA234,BD234,BG234,BJ234)</f>
        <v>418.316004761905</v>
      </c>
      <c r="BO234" s="61" t="n">
        <f aca="false">AVERAGE(C234,F234,I234,L234,O234,R234,U234,X234,AA234,AD234,AG234,AJ234,AM234,AP234,AS234,AV234,AY234,BB234,BE234,BH234,BK234)</f>
        <v>10.5856467809524</v>
      </c>
      <c r="BP234" s="60" t="n">
        <f aca="false">STDEV(B234,E234,H234,K234,N234,Q234,T234,W234,Z234,AC234,AF234,AI234,AL234,AO234,AR234,AU234,AX234,BA234,BD234,BG234,BJ234)</f>
        <v>54.9925393126784</v>
      </c>
      <c r="BQ234" s="61" t="n">
        <f aca="false">STDEV(C234,F234,I234,L234,O234,R234,U234,X234,AA234,AD234,AG234,AJ234,AM234,AP234,AS234,AV234,AY234,BB234,BE234,BH234,BK234)</f>
        <v>1.47920661142988</v>
      </c>
    </row>
    <row r="235" customFormat="false" ht="26.8" hidden="false" customHeight="false" outlineLevel="0" collapsed="false">
      <c r="A235" s="52" t="n">
        <v>275</v>
      </c>
      <c r="B235" s="52" t="n">
        <v>398.4426</v>
      </c>
      <c r="C235" s="52" t="n">
        <v>11.715376</v>
      </c>
      <c r="D235" s="52" t="n">
        <v>275</v>
      </c>
      <c r="E235" s="52" t="n">
        <v>431.6545</v>
      </c>
      <c r="F235" s="52" t="n">
        <v>10.982334</v>
      </c>
      <c r="G235" s="52" t="n">
        <v>275</v>
      </c>
      <c r="H235" s="52" t="n">
        <v>400.0273</v>
      </c>
      <c r="I235" s="52" t="n">
        <v>12.641658</v>
      </c>
      <c r="J235" s="52" t="n">
        <v>275</v>
      </c>
      <c r="K235" s="52" t="n">
        <v>402.7615</v>
      </c>
      <c r="L235" s="52" t="n">
        <v>11.407306</v>
      </c>
      <c r="M235" s="52" t="n">
        <v>275</v>
      </c>
      <c r="N235" s="52" t="n">
        <v>355.2537</v>
      </c>
      <c r="O235" s="52" t="n">
        <v>10.820502</v>
      </c>
      <c r="P235" s="52" t="n">
        <v>275</v>
      </c>
      <c r="Q235" s="52" t="n">
        <v>405.133</v>
      </c>
      <c r="R235" s="52" t="n">
        <v>8.2694656</v>
      </c>
      <c r="S235" s="52" t="n">
        <v>275</v>
      </c>
      <c r="T235" s="52" t="n">
        <v>409.989</v>
      </c>
      <c r="U235" s="52" t="n">
        <v>11.551908</v>
      </c>
      <c r="V235" s="52" t="n">
        <v>275</v>
      </c>
      <c r="W235" s="52" t="n">
        <v>401.6125</v>
      </c>
      <c r="X235" s="52" t="n">
        <v>11.288113</v>
      </c>
      <c r="Y235" s="52" t="n">
        <v>275</v>
      </c>
      <c r="Z235" s="52" t="n">
        <v>472.3087</v>
      </c>
      <c r="AA235" s="52" t="n">
        <v>10.153326</v>
      </c>
      <c r="AB235" s="52" t="n">
        <v>275</v>
      </c>
      <c r="AC235" s="52" t="n">
        <v>437.5943</v>
      </c>
      <c r="AD235" s="52" t="n">
        <v>7.9989095</v>
      </c>
      <c r="AE235" s="52" t="n">
        <v>275</v>
      </c>
      <c r="AF235" s="52" t="n">
        <v>444.8648</v>
      </c>
      <c r="AG235" s="52" t="n">
        <v>8.8200654</v>
      </c>
      <c r="AH235" s="52" t="n">
        <v>275</v>
      </c>
      <c r="AI235" s="52" t="n">
        <v>394.7653</v>
      </c>
      <c r="AJ235" s="52" t="n">
        <v>7.853108</v>
      </c>
      <c r="AK235" s="52" t="n">
        <v>275</v>
      </c>
      <c r="AL235" s="52" t="n">
        <v>523.6542</v>
      </c>
      <c r="AM235" s="52" t="n">
        <v>7.761723</v>
      </c>
      <c r="AN235" s="52" t="n">
        <v>275</v>
      </c>
      <c r="AO235" s="52" t="n">
        <v>403.4696</v>
      </c>
      <c r="AP235" s="52" t="n">
        <v>11.923446</v>
      </c>
      <c r="AQ235" s="52" t="n">
        <v>275</v>
      </c>
      <c r="AR235" s="52" t="n">
        <v>428.3713</v>
      </c>
      <c r="AS235" s="52" t="n">
        <v>11.847001</v>
      </c>
      <c r="AT235" s="52" t="n">
        <v>275</v>
      </c>
      <c r="AU235" s="52" t="n">
        <v>395.906</v>
      </c>
      <c r="AV235" s="52" t="n">
        <v>12.653653</v>
      </c>
      <c r="AW235" s="52" t="n">
        <v>275</v>
      </c>
      <c r="AX235" s="52" t="n">
        <v>359.6931</v>
      </c>
      <c r="AY235" s="52" t="n">
        <v>12.258015</v>
      </c>
      <c r="AZ235" s="52" t="n">
        <v>275</v>
      </c>
      <c r="BA235" s="52" t="n">
        <v>316.7869</v>
      </c>
      <c r="BB235" s="52" t="n">
        <v>12.364667</v>
      </c>
      <c r="BC235" s="52" t="n">
        <v>275</v>
      </c>
      <c r="BD235" s="52" t="n">
        <v>538.8052</v>
      </c>
      <c r="BE235" s="52" t="n">
        <v>7.8273719</v>
      </c>
      <c r="BF235" s="52" t="n">
        <v>275</v>
      </c>
      <c r="BG235" s="52" t="n">
        <v>369.6241</v>
      </c>
      <c r="BH235" s="52" t="n">
        <v>12.001309</v>
      </c>
      <c r="BI235" s="52" t="n">
        <v>275</v>
      </c>
      <c r="BJ235" s="52" t="n">
        <v>385.2528</v>
      </c>
      <c r="BK235" s="52" t="n">
        <v>10.813086</v>
      </c>
      <c r="BL235" s="52"/>
      <c r="BM235" s="59" t="n">
        <f aca="false">BC235</f>
        <v>275</v>
      </c>
      <c r="BN235" s="60" t="n">
        <f aca="false">AVERAGE(B235,E235,H235,K235,N235,Q235,T235,W235,Z235,AC235,AF235,AI235,AL235,AO235,AR235,AU235,AX235,BA235,BD235,BG235,BJ235)</f>
        <v>413.141447619048</v>
      </c>
      <c r="BO235" s="61" t="n">
        <f aca="false">AVERAGE(C235,F235,I235,L235,O235,R235,U235,X235,AA235,AD235,AG235,AJ235,AM235,AP235,AS235,AV235,AY235,BB235,BE235,BH235,BK235)</f>
        <v>10.6167782571429</v>
      </c>
      <c r="BP235" s="60" t="n">
        <f aca="false">STDEV(B235,E235,H235,K235,N235,Q235,T235,W235,Z235,AC235,AF235,AI235,AL235,AO235,AR235,AU235,AX235,BA235,BD235,BG235,BJ235)</f>
        <v>51.6133296127039</v>
      </c>
      <c r="BQ235" s="61" t="n">
        <f aca="false">STDEV(C235,F235,I235,L235,O235,R235,U235,X235,AA235,AD235,AG235,AJ235,AM235,AP235,AS235,AV235,AY235,BB235,BE235,BH235,BK235)</f>
        <v>1.75900944003362</v>
      </c>
    </row>
    <row r="236" customFormat="false" ht="26.8" hidden="false" customHeight="false" outlineLevel="0" collapsed="false">
      <c r="A236" s="52" t="n">
        <v>276.25</v>
      </c>
      <c r="B236" s="52" t="n">
        <v>395.6191</v>
      </c>
      <c r="C236" s="52" t="n">
        <v>11.535333</v>
      </c>
      <c r="D236" s="52" t="n">
        <v>276.25</v>
      </c>
      <c r="E236" s="52" t="n">
        <v>429.946</v>
      </c>
      <c r="F236" s="52" t="n">
        <v>10.599564</v>
      </c>
      <c r="G236" s="52" t="n">
        <v>276.25</v>
      </c>
      <c r="H236" s="52" t="n">
        <v>397.1937</v>
      </c>
      <c r="I236" s="52" t="n">
        <v>12.958997</v>
      </c>
      <c r="J236" s="52" t="n">
        <v>276.25</v>
      </c>
      <c r="K236" s="52" t="n">
        <v>413.828</v>
      </c>
      <c r="L236" s="52" t="n">
        <v>11.700872</v>
      </c>
      <c r="M236" s="52" t="n">
        <v>276.25</v>
      </c>
      <c r="N236" s="52" t="n">
        <v>367.5951</v>
      </c>
      <c r="O236" s="52" t="n">
        <v>11.990076</v>
      </c>
      <c r="P236" s="52" t="n">
        <v>276.25</v>
      </c>
      <c r="Q236" s="52" t="n">
        <v>369.2758</v>
      </c>
      <c r="R236" s="52" t="n">
        <v>8.9130862</v>
      </c>
      <c r="S236" s="52" t="n">
        <v>276.25</v>
      </c>
      <c r="T236" s="52" t="n">
        <v>415.2415</v>
      </c>
      <c r="U236" s="52" t="n">
        <v>11.808179</v>
      </c>
      <c r="V236" s="52" t="n">
        <v>276.25</v>
      </c>
      <c r="W236" s="52" t="n">
        <v>402.478</v>
      </c>
      <c r="X236" s="52" t="n">
        <v>11.386805</v>
      </c>
      <c r="Y236" s="52" t="n">
        <v>276.25</v>
      </c>
      <c r="Z236" s="52" t="n">
        <v>464.462</v>
      </c>
      <c r="AA236" s="52" t="n">
        <v>10.396619</v>
      </c>
      <c r="AB236" s="52" t="n">
        <v>276.25</v>
      </c>
      <c r="AC236" s="52" t="n">
        <v>472.7375</v>
      </c>
      <c r="AD236" s="52" t="n">
        <v>8.131843</v>
      </c>
      <c r="AE236" s="52" t="n">
        <v>276.25</v>
      </c>
      <c r="AF236" s="52" t="n">
        <v>466.9043</v>
      </c>
      <c r="AG236" s="52" t="n">
        <v>8.0705562</v>
      </c>
      <c r="AH236" s="52" t="n">
        <v>276.25</v>
      </c>
      <c r="AI236" s="52" t="n">
        <v>411.921</v>
      </c>
      <c r="AJ236" s="52" t="n">
        <v>7.8153762</v>
      </c>
      <c r="AK236" s="52" t="n">
        <v>276.25</v>
      </c>
      <c r="AL236" s="52" t="n">
        <v>525.9631</v>
      </c>
      <c r="AM236" s="52" t="n">
        <v>7.9715376</v>
      </c>
      <c r="AN236" s="52" t="n">
        <v>276.25</v>
      </c>
      <c r="AO236" s="52" t="n">
        <v>399.0969</v>
      </c>
      <c r="AP236" s="52" t="n">
        <v>11.185496</v>
      </c>
      <c r="AQ236" s="52" t="n">
        <v>276.25</v>
      </c>
      <c r="AR236" s="52" t="n">
        <v>400.6892</v>
      </c>
      <c r="AS236" s="52" t="n">
        <v>9.9816794</v>
      </c>
      <c r="AT236" s="52" t="n">
        <v>276.25</v>
      </c>
      <c r="AU236" s="52" t="n">
        <v>393.9328</v>
      </c>
      <c r="AV236" s="52" t="n">
        <v>12.575573</v>
      </c>
      <c r="AW236" s="52" t="n">
        <v>276.25</v>
      </c>
      <c r="AX236" s="52" t="n">
        <v>352.1668</v>
      </c>
      <c r="AY236" s="52" t="n">
        <v>11.492148</v>
      </c>
      <c r="AZ236" s="52" t="n">
        <v>276.25</v>
      </c>
      <c r="BA236" s="52" t="n">
        <v>310.4318</v>
      </c>
      <c r="BB236" s="52" t="n">
        <v>10.887132</v>
      </c>
      <c r="BC236" s="52" t="n">
        <v>276.25</v>
      </c>
      <c r="BD236" s="52" t="n">
        <v>411.8661</v>
      </c>
      <c r="BE236" s="52" t="n">
        <v>7.4439477</v>
      </c>
      <c r="BF236" s="52" t="n">
        <v>276.25</v>
      </c>
      <c r="BG236" s="52" t="n">
        <v>366.1028</v>
      </c>
      <c r="BH236" s="52" t="n">
        <v>11.901418</v>
      </c>
      <c r="BI236" s="52" t="n">
        <v>276.25</v>
      </c>
      <c r="BJ236" s="52" t="n">
        <v>387.5037</v>
      </c>
      <c r="BK236" s="52" t="n">
        <v>11.09313</v>
      </c>
      <c r="BL236" s="52"/>
      <c r="BM236" s="59" t="n">
        <f aca="false">BC236</f>
        <v>276.25</v>
      </c>
      <c r="BN236" s="60" t="n">
        <f aca="false">AVERAGE(B236,E236,H236,K236,N236,Q236,T236,W236,Z236,AC236,AF236,AI236,AL236,AO236,AR236,AU236,AX236,BA236,BD236,BG236,BJ236)</f>
        <v>407.378819047619</v>
      </c>
      <c r="BO236" s="61" t="n">
        <f aca="false">AVERAGE(C236,F236,I236,L236,O236,R236,U236,X236,AA236,AD236,AG236,AJ236,AM236,AP236,AS236,AV236,AY236,BB236,BE236,BH236,BK236)</f>
        <v>10.4685413476191</v>
      </c>
      <c r="BP236" s="60" t="n">
        <f aca="false">STDEV(B236,E236,H236,K236,N236,Q236,T236,W236,Z236,AC236,AF236,AI236,AL236,AO236,AR236,AU236,AX236,BA236,BD236,BG236,BJ236)</f>
        <v>46.8667302234604</v>
      </c>
      <c r="BQ236" s="61" t="n">
        <f aca="false">STDEV(C236,F236,I236,L236,O236,R236,U236,X236,AA236,AD236,AG236,AJ236,AM236,AP236,AS236,AV236,AY236,BB236,BE236,BH236,BK236)</f>
        <v>1.71382008638266</v>
      </c>
    </row>
    <row r="237" customFormat="false" ht="26.8" hidden="false" customHeight="false" outlineLevel="0" collapsed="false">
      <c r="A237" s="52" t="n">
        <v>277.5</v>
      </c>
      <c r="B237" s="52" t="n">
        <v>389.3269</v>
      </c>
      <c r="C237" s="52" t="n">
        <v>11.609815</v>
      </c>
      <c r="D237" s="52" t="n">
        <v>277.5</v>
      </c>
      <c r="E237" s="52" t="n">
        <v>442.4507</v>
      </c>
      <c r="F237" s="52" t="n">
        <v>10.08157</v>
      </c>
      <c r="G237" s="52" t="n">
        <v>277.5</v>
      </c>
      <c r="H237" s="52" t="n">
        <v>388.3834</v>
      </c>
      <c r="I237" s="52" t="n">
        <v>12.291494</v>
      </c>
      <c r="J237" s="52" t="n">
        <v>277.5</v>
      </c>
      <c r="K237" s="52" t="n">
        <v>410.8821</v>
      </c>
      <c r="L237" s="52" t="n">
        <v>11.078081</v>
      </c>
      <c r="M237" s="52" t="n">
        <v>277.5</v>
      </c>
      <c r="N237" s="52" t="n">
        <v>374.609</v>
      </c>
      <c r="O237" s="52" t="n">
        <v>12.291494</v>
      </c>
      <c r="P237" s="52" t="n">
        <v>277.5</v>
      </c>
      <c r="Q237" s="52" t="n">
        <v>396.4903</v>
      </c>
      <c r="R237" s="52" t="n">
        <v>10.002508</v>
      </c>
      <c r="S237" s="52" t="n">
        <v>277.5</v>
      </c>
      <c r="T237" s="52" t="n">
        <v>418.2997</v>
      </c>
      <c r="U237" s="52" t="n">
        <v>11.724646</v>
      </c>
      <c r="V237" s="52" t="n">
        <v>277.5</v>
      </c>
      <c r="W237" s="52" t="n">
        <v>396.7348</v>
      </c>
      <c r="X237" s="52" t="n">
        <v>11.579716</v>
      </c>
      <c r="Y237" s="52" t="n">
        <v>277.5</v>
      </c>
      <c r="Z237" s="52" t="n">
        <v>448.0826</v>
      </c>
      <c r="AA237" s="52" t="n">
        <v>10.383533</v>
      </c>
      <c r="AB237" s="52" t="n">
        <v>277.5</v>
      </c>
      <c r="AC237" s="52" t="n">
        <v>491.3897</v>
      </c>
      <c r="AD237" s="52" t="n">
        <v>8.3965104</v>
      </c>
      <c r="AE237" s="52" t="n">
        <v>277.5</v>
      </c>
      <c r="AF237" s="52" t="n">
        <v>501.8199</v>
      </c>
      <c r="AG237" s="52" t="n">
        <v>7.6778626</v>
      </c>
      <c r="AH237" s="52" t="n">
        <v>277.5</v>
      </c>
      <c r="AI237" s="52" t="n">
        <v>379.5658</v>
      </c>
      <c r="AJ237" s="52" t="n">
        <v>8.1335878</v>
      </c>
      <c r="AK237" s="52" t="n">
        <v>277.5</v>
      </c>
      <c r="AL237" s="52" t="n">
        <v>519.7469</v>
      </c>
      <c r="AM237" s="52" t="n">
        <v>8.0549618</v>
      </c>
      <c r="AN237" s="52" t="n">
        <v>277.5</v>
      </c>
      <c r="AO237" s="52" t="n">
        <v>403.7149</v>
      </c>
      <c r="AP237" s="52" t="n">
        <v>10.745692</v>
      </c>
      <c r="AQ237" s="52" t="n">
        <v>277.5</v>
      </c>
      <c r="AR237" s="52" t="n">
        <v>344.6959</v>
      </c>
      <c r="AS237" s="52" t="n">
        <v>7.4266085</v>
      </c>
      <c r="AT237" s="52" t="n">
        <v>277.5</v>
      </c>
      <c r="AU237" s="52" t="n">
        <v>389.1501</v>
      </c>
      <c r="AV237" s="52" t="n">
        <v>11.022683</v>
      </c>
      <c r="AW237" s="52" t="n">
        <v>277.5</v>
      </c>
      <c r="AX237" s="52" t="n">
        <v>347.5587</v>
      </c>
      <c r="AY237" s="52" t="n">
        <v>10.842639</v>
      </c>
      <c r="AZ237" s="52" t="n">
        <v>277.5</v>
      </c>
      <c r="BA237" s="52" t="n">
        <v>305.5086</v>
      </c>
      <c r="BB237" s="52" t="n">
        <v>10.250709</v>
      </c>
      <c r="BC237" s="52" t="n">
        <v>277.5</v>
      </c>
      <c r="BD237" s="52" t="n">
        <v>308.4056</v>
      </c>
      <c r="BE237" s="52" t="n">
        <v>7.5984733</v>
      </c>
      <c r="BF237" s="52" t="n">
        <v>277.5</v>
      </c>
      <c r="BG237" s="52" t="n">
        <v>365.0767</v>
      </c>
      <c r="BH237" s="52" t="n">
        <v>12.177972</v>
      </c>
      <c r="BI237" s="52" t="n">
        <v>277.5</v>
      </c>
      <c r="BJ237" s="52" t="n">
        <v>400.5517</v>
      </c>
      <c r="BK237" s="52" t="n">
        <v>11.55976</v>
      </c>
      <c r="BL237" s="52"/>
      <c r="BM237" s="59" t="n">
        <f aca="false">BC237</f>
        <v>277.5</v>
      </c>
      <c r="BN237" s="60" t="n">
        <f aca="false">AVERAGE(B237,E237,H237,K237,N237,Q237,T237,W237,Z237,AC237,AF237,AI237,AL237,AO237,AR237,AU237,AX237,BA237,BD237,BG237,BJ237)</f>
        <v>401.068761904762</v>
      </c>
      <c r="BO237" s="61" t="n">
        <f aca="false">AVERAGE(C237,F237,I237,L237,O237,R237,U237,X237,AA237,AD237,AG237,AJ237,AM237,AP237,AS237,AV237,AY237,BB237,BE237,BH237,BK237)</f>
        <v>10.2347769714286</v>
      </c>
      <c r="BP237" s="60" t="n">
        <f aca="false">STDEV(B237,E237,H237,K237,N237,Q237,T237,W237,Z237,AC237,AF237,AI237,AL237,AO237,AR237,AU237,AX237,BA237,BD237,BG237,BJ237)</f>
        <v>56.309125909496</v>
      </c>
      <c r="BQ237" s="61" t="n">
        <f aca="false">STDEV(C237,F237,I237,L237,O237,R237,U237,X237,AA237,AD237,AG237,AJ237,AM237,AP237,AS237,AV237,AY237,BB237,BE237,BH237,BK237)</f>
        <v>1.67171889040421</v>
      </c>
    </row>
    <row r="238" customFormat="false" ht="26.8" hidden="false" customHeight="false" outlineLevel="0" collapsed="false">
      <c r="A238" s="52" t="n">
        <v>278.75</v>
      </c>
      <c r="B238" s="52" t="n">
        <v>393.7416</v>
      </c>
      <c r="C238" s="52" t="n">
        <v>12.314395</v>
      </c>
      <c r="D238" s="52" t="n">
        <v>278.75</v>
      </c>
      <c r="E238" s="52" t="n">
        <v>453.0639</v>
      </c>
      <c r="F238" s="52" t="n">
        <v>9.8996728</v>
      </c>
      <c r="G238" s="52" t="n">
        <v>278.75</v>
      </c>
      <c r="H238" s="52" t="n">
        <v>385.9539</v>
      </c>
      <c r="I238" s="52" t="n">
        <v>11.760742</v>
      </c>
      <c r="J238" s="52" t="n">
        <v>278.75</v>
      </c>
      <c r="K238" s="52" t="n">
        <v>409.6375</v>
      </c>
      <c r="L238" s="52" t="n">
        <v>11.109269</v>
      </c>
      <c r="M238" s="52" t="n">
        <v>278.75</v>
      </c>
      <c r="N238" s="52" t="n">
        <v>375.7471</v>
      </c>
      <c r="O238" s="52" t="n">
        <v>12.014831</v>
      </c>
      <c r="P238" s="52" t="n">
        <v>278.75</v>
      </c>
      <c r="Q238" s="52" t="n">
        <v>403.3051</v>
      </c>
      <c r="R238" s="52" t="n">
        <v>10.02072</v>
      </c>
      <c r="S238" s="52" t="n">
        <v>278.75</v>
      </c>
      <c r="T238" s="52" t="n">
        <v>419.6765</v>
      </c>
      <c r="U238" s="52" t="n">
        <v>11.769575</v>
      </c>
      <c r="V238" s="52" t="n">
        <v>278.75</v>
      </c>
      <c r="W238" s="52" t="n">
        <v>394.7675</v>
      </c>
      <c r="X238" s="52" t="n">
        <v>11.327808</v>
      </c>
      <c r="Y238" s="52" t="n">
        <v>278.75</v>
      </c>
      <c r="Z238" s="52" t="n">
        <v>437.7037</v>
      </c>
      <c r="AA238" s="52" t="n">
        <v>10.6253</v>
      </c>
      <c r="AB238" s="52" t="n">
        <v>278.75</v>
      </c>
      <c r="AC238" s="52" t="n">
        <v>484.6324</v>
      </c>
      <c r="AD238" s="52" t="n">
        <v>8.4357688</v>
      </c>
      <c r="AE238" s="52" t="n">
        <v>278.75</v>
      </c>
      <c r="AF238" s="52" t="n">
        <v>469.3518</v>
      </c>
      <c r="AG238" s="52" t="n">
        <v>7.0856052</v>
      </c>
      <c r="AH238" s="52" t="n">
        <v>278.75</v>
      </c>
      <c r="AI238" s="52" t="n">
        <v>437.1012</v>
      </c>
      <c r="AJ238" s="52" t="n">
        <v>10.228899</v>
      </c>
      <c r="AK238" s="52" t="n">
        <v>278.75</v>
      </c>
      <c r="AL238" s="52" t="n">
        <v>498.0416</v>
      </c>
      <c r="AM238" s="52" t="n">
        <v>8.0937841</v>
      </c>
      <c r="AN238" s="52" t="n">
        <v>278.75</v>
      </c>
      <c r="AO238" s="52" t="n">
        <v>408.72</v>
      </c>
      <c r="AP238" s="52" t="n">
        <v>10.928571</v>
      </c>
      <c r="AQ238" s="52" t="n">
        <v>278.75</v>
      </c>
      <c r="AR238" s="52" t="n">
        <v>465.3784</v>
      </c>
      <c r="AS238" s="52" t="n">
        <v>6.7898582</v>
      </c>
      <c r="AT238" s="52" t="n">
        <v>278.75</v>
      </c>
      <c r="AU238" s="52" t="n">
        <v>417.4532</v>
      </c>
      <c r="AV238" s="52" t="n">
        <v>11.463141</v>
      </c>
      <c r="AW238" s="52" t="n">
        <v>278.75</v>
      </c>
      <c r="AX238" s="52" t="n">
        <v>366.5139</v>
      </c>
      <c r="AY238" s="52" t="n">
        <v>11.845365</v>
      </c>
      <c r="AZ238" s="52" t="n">
        <v>278.75</v>
      </c>
      <c r="BA238" s="52" t="n">
        <v>312.9114</v>
      </c>
      <c r="BB238" s="52" t="n">
        <v>11.051581</v>
      </c>
      <c r="BC238" s="52" t="n">
        <v>278.75</v>
      </c>
      <c r="BD238" s="52" t="n">
        <v>363.1011</v>
      </c>
      <c r="BE238" s="52" t="n">
        <v>12.068157</v>
      </c>
      <c r="BF238" s="52" t="n">
        <v>278.75</v>
      </c>
      <c r="BG238" s="52" t="n">
        <v>373.7126</v>
      </c>
      <c r="BH238" s="52" t="n">
        <v>12.800218</v>
      </c>
      <c r="BI238" s="52" t="n">
        <v>278.75</v>
      </c>
      <c r="BJ238" s="52" t="n">
        <v>393.653</v>
      </c>
      <c r="BK238" s="52" t="n">
        <v>11.305125</v>
      </c>
      <c r="BL238" s="52"/>
      <c r="BM238" s="59" t="n">
        <f aca="false">BC238</f>
        <v>278.75</v>
      </c>
      <c r="BN238" s="60" t="n">
        <f aca="false">AVERAGE(B238,E238,H238,K238,N238,Q238,T238,W238,Z238,AC238,AF238,AI238,AL238,AO238,AR238,AU238,AX238,BA238,BD238,BG238,BJ238)</f>
        <v>412.5794</v>
      </c>
      <c r="BO238" s="61" t="n">
        <f aca="false">AVERAGE(C238,F238,I238,L238,O238,R238,U238,X238,AA238,AD238,AG238,AJ238,AM238,AP238,AS238,AV238,AY238,BB238,BE238,BH238,BK238)</f>
        <v>10.6161136238095</v>
      </c>
      <c r="BP238" s="60" t="n">
        <f aca="false">STDEV(B238,E238,H238,K238,N238,Q238,T238,W238,Z238,AC238,AF238,AI238,AL238,AO238,AR238,AU238,AX238,BA238,BD238,BG238,BJ238)</f>
        <v>45.0953615986279</v>
      </c>
      <c r="BQ238" s="61" t="n">
        <f aca="false">STDEV(C238,F238,I238,L238,O238,R238,U238,X238,AA238,AD238,AG238,AJ238,AM238,AP238,AS238,AV238,AY238,BB238,BE238,BH238,BK238)</f>
        <v>1.6932033737518</v>
      </c>
    </row>
    <row r="239" customFormat="false" ht="26.8" hidden="false" customHeight="false" outlineLevel="0" collapsed="false">
      <c r="A239" s="52" t="n">
        <v>280</v>
      </c>
      <c r="B239" s="52" t="n">
        <v>391.7135</v>
      </c>
      <c r="C239" s="52" t="n">
        <v>12.568266</v>
      </c>
      <c r="D239" s="52" t="n">
        <v>280</v>
      </c>
      <c r="E239" s="52" t="n">
        <v>461.4375</v>
      </c>
      <c r="F239" s="52" t="n">
        <v>9.689422</v>
      </c>
      <c r="G239" s="52" t="n">
        <v>280</v>
      </c>
      <c r="H239" s="52" t="n">
        <v>389.1208</v>
      </c>
      <c r="I239" s="52" t="n">
        <v>12.073173</v>
      </c>
      <c r="J239" s="52" t="n">
        <v>280</v>
      </c>
      <c r="K239" s="52" t="n">
        <v>412.8249</v>
      </c>
      <c r="L239" s="52" t="n">
        <v>11.5506</v>
      </c>
      <c r="M239" s="52" t="n">
        <v>280</v>
      </c>
      <c r="N239" s="52" t="n">
        <v>375.8434</v>
      </c>
      <c r="O239" s="52" t="n">
        <v>11.993457</v>
      </c>
      <c r="P239" s="52" t="n">
        <v>280</v>
      </c>
      <c r="Q239" s="52" t="n">
        <v>413.0138</v>
      </c>
      <c r="R239" s="52" t="n">
        <v>10.770883</v>
      </c>
      <c r="S239" s="52" t="n">
        <v>280</v>
      </c>
      <c r="T239" s="52" t="n">
        <v>403.0532</v>
      </c>
      <c r="U239" s="52" t="n">
        <v>11.566194</v>
      </c>
      <c r="V239" s="52" t="n">
        <v>280</v>
      </c>
      <c r="W239" s="52" t="n">
        <v>393.9215</v>
      </c>
      <c r="X239" s="52" t="n">
        <v>11.384951</v>
      </c>
      <c r="Y239" s="52" t="n">
        <v>280</v>
      </c>
      <c r="Z239" s="52" t="n">
        <v>445.4134</v>
      </c>
      <c r="AA239" s="52" t="n">
        <v>10.864122</v>
      </c>
      <c r="AB239" s="52" t="n">
        <v>280</v>
      </c>
      <c r="AC239" s="52" t="n">
        <v>477.1126</v>
      </c>
      <c r="AD239" s="52" t="n">
        <v>8.6381679</v>
      </c>
      <c r="AE239" s="52" t="n">
        <v>280</v>
      </c>
      <c r="AF239" s="52" t="n">
        <v>370.6373</v>
      </c>
      <c r="AG239" s="52" t="n">
        <v>7.3770992</v>
      </c>
      <c r="AH239" s="52" t="n">
        <v>280</v>
      </c>
      <c r="AI239" s="52" t="n">
        <v>452.6084</v>
      </c>
      <c r="AJ239" s="52" t="n">
        <v>9.8331516</v>
      </c>
      <c r="AK239" s="52" t="n">
        <v>280</v>
      </c>
      <c r="AL239" s="52" t="n">
        <v>484.6879</v>
      </c>
      <c r="AM239" s="52" t="n">
        <v>8.1875682</v>
      </c>
      <c r="AN239" s="52" t="n">
        <v>280</v>
      </c>
      <c r="AO239" s="52" t="n">
        <v>403.2053</v>
      </c>
      <c r="AP239" s="52" t="n">
        <v>11.049727</v>
      </c>
      <c r="AQ239" s="52" t="n">
        <v>280</v>
      </c>
      <c r="AR239" s="52" t="n">
        <v>530.5846</v>
      </c>
      <c r="AS239" s="52" t="n">
        <v>6.1327154</v>
      </c>
      <c r="AT239" s="52" t="n">
        <v>280</v>
      </c>
      <c r="AU239" s="52" t="n">
        <v>416.9203</v>
      </c>
      <c r="AV239" s="52" t="n">
        <v>11.478735</v>
      </c>
      <c r="AW239" s="52" t="n">
        <v>280</v>
      </c>
      <c r="AX239" s="52" t="n">
        <v>377.8712</v>
      </c>
      <c r="AY239" s="52" t="n">
        <v>11.669902</v>
      </c>
      <c r="AZ239" s="52" t="n">
        <v>280</v>
      </c>
      <c r="BA239" s="52" t="n">
        <v>332.6345</v>
      </c>
      <c r="BB239" s="52" t="n">
        <v>11.744929</v>
      </c>
      <c r="BC239" s="52" t="n">
        <v>280</v>
      </c>
      <c r="BD239" s="52" t="n">
        <v>364.5743</v>
      </c>
      <c r="BE239" s="52" t="n">
        <v>12.832061</v>
      </c>
      <c r="BF239" s="52" t="n">
        <v>280</v>
      </c>
      <c r="BG239" s="52" t="n">
        <v>375.7427</v>
      </c>
      <c r="BH239" s="52" t="n">
        <v>12.56325</v>
      </c>
      <c r="BI239" s="52" t="n">
        <v>280</v>
      </c>
      <c r="BJ239" s="52" t="n">
        <v>385.7973</v>
      </c>
      <c r="BK239" s="52" t="n">
        <v>11.265867</v>
      </c>
      <c r="BL239" s="52"/>
      <c r="BM239" s="59" t="n">
        <f aca="false">BC239</f>
        <v>280</v>
      </c>
      <c r="BN239" s="60" t="n">
        <f aca="false">AVERAGE(B239,E239,H239,K239,N239,Q239,T239,W239,Z239,AC239,AF239,AI239,AL239,AO239,AR239,AU239,AX239,BA239,BD239,BG239,BJ239)</f>
        <v>412.319923809524</v>
      </c>
      <c r="BO239" s="61" t="n">
        <f aca="false">AVERAGE(C239,F239,I239,L239,O239,R239,U239,X239,AA239,AD239,AG239,AJ239,AM239,AP239,AS239,AV239,AY239,BB239,BE239,BH239,BK239)</f>
        <v>10.7254400619048</v>
      </c>
      <c r="BP239" s="60" t="n">
        <f aca="false">STDEV(B239,E239,H239,K239,N239,Q239,T239,W239,Z239,AC239,AF239,AI239,AL239,AO239,AR239,AU239,AX239,BA239,BD239,BG239,BJ239)</f>
        <v>47.4184803142183</v>
      </c>
      <c r="BQ239" s="61" t="n">
        <f aca="false">STDEV(C239,F239,I239,L239,O239,R239,U239,X239,AA239,AD239,AG239,AJ239,AM239,AP239,AS239,AV239,AY239,BB239,BE239,BH239,BK239)</f>
        <v>1.79370041922634</v>
      </c>
    </row>
    <row r="240" customFormat="false" ht="26.8" hidden="false" customHeight="false" outlineLevel="0" collapsed="false">
      <c r="A240" s="52" t="n">
        <v>281.25</v>
      </c>
      <c r="B240" s="52" t="n">
        <v>395.4315</v>
      </c>
      <c r="C240" s="52" t="n">
        <v>13.192475</v>
      </c>
      <c r="D240" s="52" t="n">
        <v>281.25</v>
      </c>
      <c r="E240" s="52" t="n">
        <v>477.0318</v>
      </c>
      <c r="F240" s="52" t="n">
        <v>9.8781897</v>
      </c>
      <c r="G240" s="52" t="n">
        <v>281.25</v>
      </c>
      <c r="H240" s="52" t="n">
        <v>388.9956</v>
      </c>
      <c r="I240" s="52" t="n">
        <v>12.542857</v>
      </c>
      <c r="J240" s="52" t="n">
        <v>281.25</v>
      </c>
      <c r="K240" s="52" t="n">
        <v>410.674</v>
      </c>
      <c r="L240" s="52" t="n">
        <v>11.259324</v>
      </c>
      <c r="M240" s="52" t="n">
        <v>281.25</v>
      </c>
      <c r="N240" s="52" t="n">
        <v>375.0735</v>
      </c>
      <c r="O240" s="52" t="n">
        <v>11.451254</v>
      </c>
      <c r="P240" s="52" t="n">
        <v>281.25</v>
      </c>
      <c r="Q240" s="52" t="n">
        <v>419.0424</v>
      </c>
      <c r="R240" s="52" t="n">
        <v>10.997819</v>
      </c>
      <c r="S240" s="52" t="n">
        <v>281.25</v>
      </c>
      <c r="T240" s="52" t="n">
        <v>377.5117</v>
      </c>
      <c r="U240" s="52" t="n">
        <v>11.016249</v>
      </c>
      <c r="V240" s="52" t="n">
        <v>281.25</v>
      </c>
      <c r="W240" s="52" t="n">
        <v>400.7627</v>
      </c>
      <c r="X240" s="52" t="n">
        <v>11.659978</v>
      </c>
      <c r="Y240" s="52" t="n">
        <v>281.25</v>
      </c>
      <c r="Z240" s="52" t="n">
        <v>447.9475</v>
      </c>
      <c r="AA240" s="52" t="n">
        <v>10.894111</v>
      </c>
      <c r="AB240" s="52" t="n">
        <v>281.25</v>
      </c>
      <c r="AC240" s="52" t="n">
        <v>493.5565</v>
      </c>
      <c r="AD240" s="52" t="n">
        <v>8.6684842</v>
      </c>
      <c r="AE240" s="52" t="n">
        <v>281.25</v>
      </c>
      <c r="AF240" s="52" t="n">
        <v>348.1053</v>
      </c>
      <c r="AG240" s="52" t="n">
        <v>8.3988004</v>
      </c>
      <c r="AH240" s="52" t="n">
        <v>281.25</v>
      </c>
      <c r="AI240" s="52" t="n">
        <v>461.7513</v>
      </c>
      <c r="AJ240" s="52" t="n">
        <v>9.8376227</v>
      </c>
      <c r="AK240" s="52" t="n">
        <v>281.25</v>
      </c>
      <c r="AL240" s="52" t="n">
        <v>512.8174</v>
      </c>
      <c r="AM240" s="52" t="n">
        <v>8.7197383</v>
      </c>
      <c r="AN240" s="52" t="n">
        <v>281.25</v>
      </c>
      <c r="AO240" s="52" t="n">
        <v>395.2297</v>
      </c>
      <c r="AP240" s="52" t="n">
        <v>11.098582</v>
      </c>
      <c r="AQ240" s="52" t="n">
        <v>281.25</v>
      </c>
      <c r="AR240" s="52" t="n">
        <v>582.4749</v>
      </c>
      <c r="AS240" s="52" t="n">
        <v>5.7343511</v>
      </c>
      <c r="AT240" s="52" t="n">
        <v>281.25</v>
      </c>
      <c r="AU240" s="52" t="n">
        <v>410.3047</v>
      </c>
      <c r="AV240" s="52" t="n">
        <v>10.980698</v>
      </c>
      <c r="AW240" s="52" t="n">
        <v>281.25</v>
      </c>
      <c r="AX240" s="52" t="n">
        <v>376.1173</v>
      </c>
      <c r="AY240" s="52" t="n">
        <v>11.368048</v>
      </c>
      <c r="AZ240" s="52" t="n">
        <v>281.25</v>
      </c>
      <c r="BA240" s="52" t="n">
        <v>342.9111</v>
      </c>
      <c r="BB240" s="52" t="n">
        <v>12.907415</v>
      </c>
      <c r="BC240" s="52" t="n">
        <v>281.25</v>
      </c>
      <c r="BD240" s="52" t="n">
        <v>352.9757</v>
      </c>
      <c r="BE240" s="52" t="n">
        <v>12.68386</v>
      </c>
      <c r="BF240" s="52" t="n">
        <v>281.25</v>
      </c>
      <c r="BG240" s="52" t="n">
        <v>375.9916</v>
      </c>
      <c r="BH240" s="52" t="n">
        <v>12.789422</v>
      </c>
      <c r="BI240" s="52" t="n">
        <v>281.25</v>
      </c>
      <c r="BJ240" s="52" t="n">
        <v>378.4405</v>
      </c>
      <c r="BK240" s="52" t="n">
        <v>11.085169</v>
      </c>
      <c r="BL240" s="52"/>
      <c r="BM240" s="59" t="n">
        <f aca="false">BC240</f>
        <v>281.25</v>
      </c>
      <c r="BN240" s="60" t="n">
        <f aca="false">AVERAGE(B240,E240,H240,K240,N240,Q240,T240,W240,Z240,AC240,AF240,AI240,AL240,AO240,AR240,AU240,AX240,BA240,BD240,BG240,BJ240)</f>
        <v>415.387938095238</v>
      </c>
      <c r="BO240" s="61" t="n">
        <f aca="false">AVERAGE(C240,F240,I240,L240,O240,R240,U240,X240,AA240,AD240,AG240,AJ240,AM240,AP240,AS240,AV240,AY240,BB240,BE240,BH240,BK240)</f>
        <v>10.8173546380952</v>
      </c>
      <c r="BP240" s="60" t="n">
        <f aca="false">STDEV(B240,E240,H240,K240,N240,Q240,T240,W240,Z240,AC240,AF240,AI240,AL240,AO240,AR240,AU240,AX240,BA240,BD240,BG240,BJ240)</f>
        <v>60.6223455752041</v>
      </c>
      <c r="BQ240" s="61" t="n">
        <f aca="false">STDEV(C240,F240,I240,L240,O240,R240,U240,X240,AA240,AD240,AG240,AJ240,AM240,AP240,AS240,AV240,AY240,BB240,BE240,BH240,BK240)</f>
        <v>1.799605898733</v>
      </c>
    </row>
    <row r="241" customFormat="false" ht="26.8" hidden="false" customHeight="false" outlineLevel="0" collapsed="false">
      <c r="A241" s="52" t="n">
        <v>282.5</v>
      </c>
      <c r="B241" s="52" t="n">
        <v>394.7115</v>
      </c>
      <c r="C241" s="52" t="n">
        <v>12.755071</v>
      </c>
      <c r="D241" s="52" t="n">
        <v>282.5</v>
      </c>
      <c r="E241" s="52" t="n">
        <v>480.1933</v>
      </c>
      <c r="F241" s="52" t="n">
        <v>9.8652126</v>
      </c>
      <c r="G241" s="52" t="n">
        <v>282.5</v>
      </c>
      <c r="H241" s="52" t="n">
        <v>387.222</v>
      </c>
      <c r="I241" s="52" t="n">
        <v>12.390731</v>
      </c>
      <c r="J241" s="52" t="n">
        <v>282.5</v>
      </c>
      <c r="K241" s="52" t="n">
        <v>420.2663</v>
      </c>
      <c r="L241" s="52" t="n">
        <v>11.366194</v>
      </c>
      <c r="M241" s="52" t="n">
        <v>282.5</v>
      </c>
      <c r="N241" s="52" t="n">
        <v>365.6618</v>
      </c>
      <c r="O241" s="52" t="n">
        <v>11.606761</v>
      </c>
      <c r="P241" s="52" t="n">
        <v>282.5</v>
      </c>
      <c r="Q241" s="52" t="n">
        <v>421.1651</v>
      </c>
      <c r="R241" s="52" t="n">
        <v>11.025082</v>
      </c>
      <c r="S241" s="52" t="n">
        <v>282.5</v>
      </c>
      <c r="T241" s="52" t="n">
        <v>382.5047</v>
      </c>
      <c r="U241" s="52" t="n">
        <v>11.183424</v>
      </c>
      <c r="V241" s="52" t="n">
        <v>282.5</v>
      </c>
      <c r="W241" s="52" t="n">
        <v>400.4357</v>
      </c>
      <c r="X241" s="52" t="n">
        <v>11.530425</v>
      </c>
      <c r="Y241" s="52" t="n">
        <v>282.5</v>
      </c>
      <c r="Z241" s="52" t="n">
        <v>443.8406</v>
      </c>
      <c r="AA241" s="52" t="n">
        <v>10.650709</v>
      </c>
      <c r="AB241" s="52" t="n">
        <v>282.5</v>
      </c>
      <c r="AC241" s="52" t="n">
        <v>503.217</v>
      </c>
      <c r="AD241" s="52" t="n">
        <v>8.4641221</v>
      </c>
      <c r="AE241" s="52" t="n">
        <v>282.5</v>
      </c>
      <c r="AF241" s="52" t="n">
        <v>361.3432</v>
      </c>
      <c r="AG241" s="52" t="n">
        <v>11.184842</v>
      </c>
      <c r="AH241" s="52" t="n">
        <v>282.5</v>
      </c>
      <c r="AI241" s="52" t="n">
        <v>434.307</v>
      </c>
      <c r="AJ241" s="52" t="n">
        <v>9.4548528</v>
      </c>
      <c r="AK241" s="52" t="n">
        <v>282.5</v>
      </c>
      <c r="AL241" s="52" t="n">
        <v>504.1851</v>
      </c>
      <c r="AM241" s="52" t="n">
        <v>8.6364231</v>
      </c>
      <c r="AN241" s="52" t="n">
        <v>282.5</v>
      </c>
      <c r="AO241" s="52" t="n">
        <v>404.1593</v>
      </c>
      <c r="AP241" s="52" t="n">
        <v>11.162595</v>
      </c>
      <c r="AQ241" s="52" t="n">
        <v>282.5</v>
      </c>
      <c r="AR241" s="52" t="n">
        <v>603.3096</v>
      </c>
      <c r="AS241" s="52" t="n">
        <v>5.8050164</v>
      </c>
      <c r="AT241" s="52" t="n">
        <v>282.5</v>
      </c>
      <c r="AU241" s="52" t="n">
        <v>429.7472</v>
      </c>
      <c r="AV241" s="52" t="n">
        <v>11.229226</v>
      </c>
      <c r="AW241" s="52" t="n">
        <v>282.5</v>
      </c>
      <c r="AX241" s="52" t="n">
        <v>369.9605</v>
      </c>
      <c r="AY241" s="52" t="n">
        <v>11.170338</v>
      </c>
      <c r="AZ241" s="52" t="n">
        <v>282.5</v>
      </c>
      <c r="BA241" s="52" t="n">
        <v>338.5527</v>
      </c>
      <c r="BB241" s="52" t="n">
        <v>12.165758</v>
      </c>
      <c r="BC241" s="52" t="n">
        <v>282.5</v>
      </c>
      <c r="BD241" s="52" t="n">
        <v>347.6481</v>
      </c>
      <c r="BE241" s="52" t="n">
        <v>14.287786</v>
      </c>
      <c r="BF241" s="52" t="n">
        <v>282.5</v>
      </c>
      <c r="BG241" s="52" t="n">
        <v>375.8186</v>
      </c>
      <c r="BH241" s="52" t="n">
        <v>12.892912</v>
      </c>
      <c r="BI241" s="52" t="n">
        <v>282.5</v>
      </c>
      <c r="BJ241" s="52" t="n">
        <v>373.778</v>
      </c>
      <c r="BK241" s="52" t="n">
        <v>11.294002</v>
      </c>
      <c r="BL241" s="52"/>
      <c r="BM241" s="59" t="n">
        <f aca="false">BC241</f>
        <v>282.5</v>
      </c>
      <c r="BN241" s="60" t="n">
        <f aca="false">AVERAGE(B241,E241,H241,K241,N241,Q241,T241,W241,Z241,AC241,AF241,AI241,AL241,AO241,AR241,AU241,AX241,BA241,BD241,BG241,BJ241)</f>
        <v>416.287014285714</v>
      </c>
      <c r="BO241" s="61" t="n">
        <f aca="false">AVERAGE(C241,F241,I241,L241,O241,R241,U241,X241,AA241,AD241,AG241,AJ241,AM241,AP241,AS241,AV241,AY241,BB241,BE241,BH241,BK241)</f>
        <v>10.9581658571429</v>
      </c>
      <c r="BP241" s="60" t="n">
        <f aca="false">STDEV(B241,E241,H241,K241,N241,Q241,T241,W241,Z241,AC241,AF241,AI241,AL241,AO241,AR241,AU241,AX241,BA241,BD241,BG241,BJ241)</f>
        <v>63.4135104144478</v>
      </c>
      <c r="BQ241" s="61" t="n">
        <f aca="false">STDEV(C241,F241,I241,L241,O241,R241,U241,X241,AA241,AD241,AG241,AJ241,AM241,AP241,AS241,AV241,AY241,BB241,BE241,BH241,BK241)</f>
        <v>1.79691450049466</v>
      </c>
    </row>
    <row r="242" customFormat="false" ht="26.8" hidden="false" customHeight="false" outlineLevel="0" collapsed="false">
      <c r="A242" s="52" t="n">
        <v>283.75</v>
      </c>
      <c r="B242" s="52" t="n">
        <v>388.9948</v>
      </c>
      <c r="C242" s="52" t="n">
        <v>11.55976</v>
      </c>
      <c r="D242" s="52" t="n">
        <v>283.75</v>
      </c>
      <c r="E242" s="52" t="n">
        <v>484.6453</v>
      </c>
      <c r="F242" s="52" t="n">
        <v>9.3792803</v>
      </c>
      <c r="G242" s="52" t="n">
        <v>283.75</v>
      </c>
      <c r="H242" s="52" t="n">
        <v>386.9259</v>
      </c>
      <c r="I242" s="52" t="n">
        <v>12.207743</v>
      </c>
      <c r="J242" s="52" t="n">
        <v>283.75</v>
      </c>
      <c r="K242" s="52" t="n">
        <v>423.0979</v>
      </c>
      <c r="L242" s="52" t="n">
        <v>11.507088</v>
      </c>
      <c r="M242" s="52" t="n">
        <v>283.75</v>
      </c>
      <c r="N242" s="52" t="n">
        <v>362.8588</v>
      </c>
      <c r="O242" s="52" t="n">
        <v>12.269793</v>
      </c>
      <c r="P242" s="52" t="n">
        <v>283.75</v>
      </c>
      <c r="Q242" s="52" t="n">
        <v>424.3292</v>
      </c>
      <c r="R242" s="52" t="n">
        <v>11.144602</v>
      </c>
      <c r="S242" s="52" t="n">
        <v>283.75</v>
      </c>
      <c r="T242" s="52" t="n">
        <v>397.2534</v>
      </c>
      <c r="U242" s="52" t="n">
        <v>12.120611</v>
      </c>
      <c r="V242" s="52" t="n">
        <v>283.75</v>
      </c>
      <c r="W242" s="52" t="n">
        <v>386.5337</v>
      </c>
      <c r="X242" s="52" t="n">
        <v>11.474591</v>
      </c>
      <c r="Y242" s="52" t="n">
        <v>283.75</v>
      </c>
      <c r="Z242" s="52" t="n">
        <v>451.6228</v>
      </c>
      <c r="AA242" s="52" t="n">
        <v>10.870774</v>
      </c>
      <c r="AB242" s="52" t="n">
        <v>283.75</v>
      </c>
      <c r="AC242" s="52" t="n">
        <v>502.2739</v>
      </c>
      <c r="AD242" s="52" t="n">
        <v>8.3735005</v>
      </c>
      <c r="AE242" s="52" t="n">
        <v>283.75</v>
      </c>
      <c r="AF242" s="52" t="n">
        <v>354.8382</v>
      </c>
      <c r="AG242" s="52" t="n">
        <v>12.845147</v>
      </c>
      <c r="AH242" s="52" t="n">
        <v>283.75</v>
      </c>
      <c r="AI242" s="52" t="n">
        <v>398.3584</v>
      </c>
      <c r="AJ242" s="52" t="n">
        <v>9.5069793</v>
      </c>
      <c r="AK242" s="52" t="n">
        <v>283.75</v>
      </c>
      <c r="AL242" s="52" t="n">
        <v>494.1415</v>
      </c>
      <c r="AM242" s="52" t="n">
        <v>8.6208288</v>
      </c>
      <c r="AN242" s="52" t="n">
        <v>283.75</v>
      </c>
      <c r="AO242" s="52" t="n">
        <v>401.9615</v>
      </c>
      <c r="AP242" s="52" t="n">
        <v>10.742639</v>
      </c>
      <c r="AQ242" s="52" t="n">
        <v>283.75</v>
      </c>
      <c r="AR242" s="52" t="n">
        <v>594.2403</v>
      </c>
      <c r="AS242" s="52" t="n">
        <v>6.1752454</v>
      </c>
      <c r="AT242" s="52" t="n">
        <v>283.75</v>
      </c>
      <c r="AU242" s="52" t="n">
        <v>427.2912</v>
      </c>
      <c r="AV242" s="52" t="n">
        <v>11.165758</v>
      </c>
      <c r="AW242" s="52" t="n">
        <v>283.75</v>
      </c>
      <c r="AX242" s="52" t="n">
        <v>365.3439</v>
      </c>
      <c r="AY242" s="52" t="n">
        <v>11.222792</v>
      </c>
      <c r="AZ242" s="52" t="n">
        <v>283.75</v>
      </c>
      <c r="BA242" s="52" t="n">
        <v>333.9575</v>
      </c>
      <c r="BB242" s="52" t="n">
        <v>11.402726</v>
      </c>
      <c r="BC242" s="52" t="n">
        <v>283.75</v>
      </c>
      <c r="BD242" s="52" t="n">
        <v>349.8099</v>
      </c>
      <c r="BE242" s="52" t="n">
        <v>14.284733</v>
      </c>
      <c r="BF242" s="52" t="n">
        <v>283.75</v>
      </c>
      <c r="BG242" s="52" t="n">
        <v>371.7213</v>
      </c>
      <c r="BH242" s="52" t="n">
        <v>12.188768</v>
      </c>
      <c r="BI242" s="52" t="n">
        <v>283.75</v>
      </c>
      <c r="BJ242" s="52" t="n">
        <v>382.3693</v>
      </c>
      <c r="BK242" s="52" t="n">
        <v>11.651581</v>
      </c>
      <c r="BL242" s="52"/>
      <c r="BM242" s="59" t="n">
        <f aca="false">BC242</f>
        <v>283.75</v>
      </c>
      <c r="BN242" s="60" t="n">
        <f aca="false">AVERAGE(B242,E242,H242,K242,N242,Q242,T242,W242,Z242,AC242,AF242,AI242,AL242,AO242,AR242,AU242,AX242,BA242,BD242,BG242,BJ242)</f>
        <v>413.455652380952</v>
      </c>
      <c r="BO242" s="61" t="n">
        <f aca="false">AVERAGE(C242,F242,I242,L242,O242,R242,U242,X242,AA242,AD242,AG242,AJ242,AM242,AP242,AS242,AV242,AY242,BB242,BE242,BH242,BK242)</f>
        <v>10.9864257285714</v>
      </c>
      <c r="BP242" s="60" t="n">
        <f aca="false">STDEV(B242,E242,H242,K242,N242,Q242,T242,W242,Z242,AC242,AF242,AI242,AL242,AO242,AR242,AU242,AX242,BA242,BD242,BG242,BJ242)</f>
        <v>62.4693740625246</v>
      </c>
      <c r="BQ242" s="61" t="n">
        <f aca="false">STDEV(C242,F242,I242,L242,O242,R242,U242,X242,AA242,AD242,AG242,AJ242,AM242,AP242,AS242,AV242,AY242,BB242,BE242,BH242,BK242)</f>
        <v>1.76332906584844</v>
      </c>
    </row>
    <row r="243" customFormat="false" ht="26.8" hidden="false" customHeight="false" outlineLevel="0" collapsed="false">
      <c r="A243" s="52" t="n">
        <v>285</v>
      </c>
      <c r="B243" s="52" t="n">
        <v>387.5203</v>
      </c>
      <c r="C243" s="52" t="n">
        <v>11.271865</v>
      </c>
      <c r="D243" s="52" t="n">
        <v>285</v>
      </c>
      <c r="E243" s="52" t="n">
        <v>495.2716</v>
      </c>
      <c r="F243" s="52" t="n">
        <v>9.0693566</v>
      </c>
      <c r="G243" s="52" t="n">
        <v>285</v>
      </c>
      <c r="H243" s="52" t="n">
        <v>390.3885</v>
      </c>
      <c r="I243" s="52" t="n">
        <v>12.164449</v>
      </c>
      <c r="J243" s="52" t="n">
        <v>285</v>
      </c>
      <c r="K243" s="52" t="n">
        <v>418.9637</v>
      </c>
      <c r="L243" s="52" t="n">
        <v>11.248528</v>
      </c>
      <c r="M243" s="52" t="n">
        <v>285</v>
      </c>
      <c r="N243" s="52" t="n">
        <v>359.4281</v>
      </c>
      <c r="O243" s="52" t="n">
        <v>11.742857</v>
      </c>
      <c r="P243" s="52" t="n">
        <v>285</v>
      </c>
      <c r="Q243" s="52" t="n">
        <v>426.1956</v>
      </c>
      <c r="R243" s="52" t="n">
        <v>11.113522</v>
      </c>
      <c r="S243" s="52" t="n">
        <v>285</v>
      </c>
      <c r="T243" s="52" t="n">
        <v>396.1598</v>
      </c>
      <c r="U243" s="52" t="n">
        <v>12.234569</v>
      </c>
      <c r="V243" s="52" t="n">
        <v>285</v>
      </c>
      <c r="W243" s="52" t="n">
        <v>378.0526</v>
      </c>
      <c r="X243" s="52" t="n">
        <v>11.408942</v>
      </c>
      <c r="Y243" s="52" t="n">
        <v>285</v>
      </c>
      <c r="Z243" s="52" t="n">
        <v>445.206</v>
      </c>
      <c r="AA243" s="52" t="n">
        <v>10.94711</v>
      </c>
      <c r="AB243" s="52" t="n">
        <v>285</v>
      </c>
      <c r="AC243" s="52" t="n">
        <v>483.0415</v>
      </c>
      <c r="AD243" s="52" t="n">
        <v>8.6948746</v>
      </c>
      <c r="AE243" s="52" t="n">
        <v>285</v>
      </c>
      <c r="AF243" s="52" t="n">
        <v>354.6634</v>
      </c>
      <c r="AG243" s="52" t="n">
        <v>13.162923</v>
      </c>
      <c r="AH243" s="52" t="n">
        <v>285</v>
      </c>
      <c r="AI243" s="52" t="n">
        <v>395.3895</v>
      </c>
      <c r="AJ243" s="52" t="n">
        <v>10.423773</v>
      </c>
      <c r="AK243" s="52" t="n">
        <v>285</v>
      </c>
      <c r="AL243" s="52" t="n">
        <v>494.6422</v>
      </c>
      <c r="AM243" s="52" t="n">
        <v>8.8389313</v>
      </c>
      <c r="AN243" s="52" t="n">
        <v>285</v>
      </c>
      <c r="AO243" s="52" t="n">
        <v>400.3563</v>
      </c>
      <c r="AP243" s="52" t="n">
        <v>10.763577</v>
      </c>
      <c r="AQ243" s="52" t="n">
        <v>285</v>
      </c>
      <c r="AR243" s="52" t="n">
        <v>586.9626</v>
      </c>
      <c r="AS243" s="52" t="n">
        <v>6.5198473</v>
      </c>
      <c r="AT243" s="52" t="n">
        <v>285</v>
      </c>
      <c r="AU243" s="52" t="n">
        <v>421.3895</v>
      </c>
      <c r="AV243" s="52" t="n">
        <v>11.458342</v>
      </c>
      <c r="AW243" s="52" t="n">
        <v>285</v>
      </c>
      <c r="AX243" s="52" t="n">
        <v>367.7686</v>
      </c>
      <c r="AY243" s="52" t="n">
        <v>12.257143</v>
      </c>
      <c r="AZ243" s="52" t="n">
        <v>285</v>
      </c>
      <c r="BA243" s="52" t="n">
        <v>350.654</v>
      </c>
      <c r="BB243" s="52" t="n">
        <v>12.220611</v>
      </c>
      <c r="BC243" s="52" t="n">
        <v>285</v>
      </c>
      <c r="BD243" s="52" t="n">
        <v>361.1331</v>
      </c>
      <c r="BE243" s="52" t="n">
        <v>14.521592</v>
      </c>
      <c r="BF243" s="52" t="n">
        <v>285</v>
      </c>
      <c r="BG243" s="52" t="n">
        <v>374.9439</v>
      </c>
      <c r="BH243" s="52" t="n">
        <v>12.547328</v>
      </c>
      <c r="BI243" s="52" t="n">
        <v>285</v>
      </c>
      <c r="BJ243" s="52" t="n">
        <v>386.6013</v>
      </c>
      <c r="BK243" s="52" t="n">
        <v>11.766521</v>
      </c>
      <c r="BL243" s="52"/>
      <c r="BM243" s="59" t="n">
        <f aca="false">BC243</f>
        <v>285</v>
      </c>
      <c r="BN243" s="60" t="n">
        <f aca="false">AVERAGE(B243,E243,H243,K243,N243,Q243,T243,W243,Z243,AC243,AF243,AI243,AL243,AO243,AR243,AU243,AX243,BA243,BD243,BG243,BJ243)</f>
        <v>413.082480952381</v>
      </c>
      <c r="BO243" s="61" t="n">
        <f aca="false">AVERAGE(C243,F243,I243,L243,O243,R243,U243,X243,AA243,AD243,AG243,AJ243,AM243,AP243,AS243,AV243,AY243,BB243,BE243,BH243,BK243)</f>
        <v>11.1607934190476</v>
      </c>
      <c r="BP243" s="60" t="n">
        <f aca="false">STDEV(B243,E243,H243,K243,N243,Q243,T243,W243,Z243,AC243,AF243,AI243,AL243,AO243,AR243,AU243,AX243,BA243,BD243,BG243,BJ243)</f>
        <v>59.201674312967</v>
      </c>
      <c r="BQ243" s="61" t="n">
        <f aca="false">STDEV(C243,F243,I243,L243,O243,R243,U243,X243,AA243,AD243,AG243,AJ243,AM243,AP243,AS243,AV243,AY243,BB243,BE243,BH243,BK243)</f>
        <v>1.74241924809608</v>
      </c>
    </row>
    <row r="244" customFormat="false" ht="26.8" hidden="false" customHeight="false" outlineLevel="0" collapsed="false">
      <c r="A244" s="52" t="n">
        <v>286.25</v>
      </c>
      <c r="B244" s="52" t="n">
        <v>399.7302</v>
      </c>
      <c r="C244" s="52" t="n">
        <v>11.752454</v>
      </c>
      <c r="D244" s="52" t="n">
        <v>286.25</v>
      </c>
      <c r="E244" s="52" t="n">
        <v>495.4641</v>
      </c>
      <c r="F244" s="52" t="n">
        <v>9.0244275</v>
      </c>
      <c r="G244" s="52" t="n">
        <v>286.25</v>
      </c>
      <c r="H244" s="52" t="n">
        <v>389.4153</v>
      </c>
      <c r="I244" s="52" t="n">
        <v>11.640458</v>
      </c>
      <c r="J244" s="52" t="n">
        <v>286.25</v>
      </c>
      <c r="K244" s="52" t="n">
        <v>409.9621</v>
      </c>
      <c r="L244" s="52" t="n">
        <v>10.871647</v>
      </c>
      <c r="M244" s="52" t="n">
        <v>286.25</v>
      </c>
      <c r="N244" s="52" t="n">
        <v>376.5328</v>
      </c>
      <c r="O244" s="52" t="n">
        <v>12.158015</v>
      </c>
      <c r="P244" s="52" t="n">
        <v>286.25</v>
      </c>
      <c r="Q244" s="52" t="n">
        <v>431.6127</v>
      </c>
      <c r="R244" s="52" t="n">
        <v>11.142312</v>
      </c>
      <c r="S244" s="52" t="n">
        <v>286.25</v>
      </c>
      <c r="T244" s="52" t="n">
        <v>398.7367</v>
      </c>
      <c r="U244" s="52" t="n">
        <v>12.424318</v>
      </c>
      <c r="V244" s="52" t="n">
        <v>286.25</v>
      </c>
      <c r="W244" s="52" t="n">
        <v>376.97</v>
      </c>
      <c r="X244" s="52" t="n">
        <v>11.590076</v>
      </c>
      <c r="Y244" s="52" t="n">
        <v>286.25</v>
      </c>
      <c r="Z244" s="52" t="n">
        <v>438.1357</v>
      </c>
      <c r="AA244" s="52" t="n">
        <v>11.117993</v>
      </c>
      <c r="AB244" s="52" t="n">
        <v>286.25</v>
      </c>
      <c r="AC244" s="52" t="n">
        <v>501.244</v>
      </c>
      <c r="AD244" s="52" t="n">
        <v>9.3023991</v>
      </c>
      <c r="AE244" s="52" t="n">
        <v>286.25</v>
      </c>
      <c r="AF244" s="52" t="n">
        <v>341.8999</v>
      </c>
      <c r="AG244" s="52" t="n">
        <v>11.738495</v>
      </c>
      <c r="AH244" s="52" t="n">
        <v>286.25</v>
      </c>
      <c r="AI244" s="52" t="n">
        <v>381.1682</v>
      </c>
      <c r="AJ244" s="52" t="n">
        <v>10.317012</v>
      </c>
      <c r="AK244" s="52" t="n">
        <v>286.25</v>
      </c>
      <c r="AL244" s="52" t="n">
        <v>491.2602</v>
      </c>
      <c r="AM244" s="52" t="n">
        <v>9.0756816</v>
      </c>
      <c r="AN244" s="52" t="n">
        <v>286.25</v>
      </c>
      <c r="AO244" s="52" t="n">
        <v>412.6007</v>
      </c>
      <c r="AP244" s="52" t="n">
        <v>11.287132</v>
      </c>
      <c r="AQ244" s="52" t="n">
        <v>286.25</v>
      </c>
      <c r="AR244" s="52" t="n">
        <v>575.8754</v>
      </c>
      <c r="AS244" s="52" t="n">
        <v>6.5151581</v>
      </c>
      <c r="AT244" s="52" t="n">
        <v>286.25</v>
      </c>
      <c r="AU244" s="52" t="n">
        <v>412.5483</v>
      </c>
      <c r="AV244" s="52" t="n">
        <v>10.969029</v>
      </c>
      <c r="AW244" s="52" t="n">
        <v>286.25</v>
      </c>
      <c r="AX244" s="52" t="n">
        <v>362.5232</v>
      </c>
      <c r="AY244" s="52" t="n">
        <v>12.077644</v>
      </c>
      <c r="AZ244" s="52" t="n">
        <v>286.25</v>
      </c>
      <c r="BA244" s="52" t="n">
        <v>356.6486</v>
      </c>
      <c r="BB244" s="52" t="n">
        <v>12.309487</v>
      </c>
      <c r="BC244" s="52" t="n">
        <v>286.25</v>
      </c>
      <c r="BD244" s="52" t="n">
        <v>358.0822</v>
      </c>
      <c r="BE244" s="52" t="n">
        <v>14.091167</v>
      </c>
      <c r="BF244" s="52" t="n">
        <v>286.25</v>
      </c>
      <c r="BG244" s="52" t="n">
        <v>382.3597</v>
      </c>
      <c r="BH244" s="52" t="n">
        <v>13.205125</v>
      </c>
      <c r="BI244" s="52" t="n">
        <v>286.25</v>
      </c>
      <c r="BJ244" s="52" t="n">
        <v>383.3002</v>
      </c>
      <c r="BK244" s="52" t="n">
        <v>11.58277</v>
      </c>
      <c r="BL244" s="52"/>
      <c r="BM244" s="59" t="n">
        <f aca="false">BC244</f>
        <v>286.25</v>
      </c>
      <c r="BN244" s="60" t="n">
        <f aca="false">AVERAGE(B244,E244,H244,K244,N244,Q244,T244,W244,Z244,AC244,AF244,AI244,AL244,AO244,AR244,AU244,AX244,BA244,BD244,BG244,BJ244)</f>
        <v>413.1462</v>
      </c>
      <c r="BO244" s="61" t="n">
        <f aca="false">AVERAGE(C244,F244,I244,L244,O244,R244,U244,X244,AA244,AD244,AG244,AJ244,AM244,AP244,AS244,AV244,AY244,BB244,BE244,BH244,BK244)</f>
        <v>11.1520381095238</v>
      </c>
      <c r="BP244" s="60" t="n">
        <f aca="false">STDEV(B244,E244,H244,K244,N244,Q244,T244,W244,Z244,AC244,AF244,AI244,AL244,AO244,AR244,AU244,AX244,BA244,BD244,BG244,BJ244)</f>
        <v>58.489442114633</v>
      </c>
      <c r="BQ244" s="61" t="n">
        <f aca="false">STDEV(C244,F244,I244,L244,O244,R244,U244,X244,AA244,AD244,AG244,AJ244,AM244,AP244,AS244,AV244,AY244,BB244,BE244,BH244,BK244)</f>
        <v>1.63691545893599</v>
      </c>
    </row>
    <row r="245" customFormat="false" ht="26.8" hidden="false" customHeight="false" outlineLevel="0" collapsed="false">
      <c r="A245" s="52" t="n">
        <v>287.5</v>
      </c>
      <c r="B245" s="52" t="n">
        <v>408.1452</v>
      </c>
      <c r="C245" s="52" t="n">
        <v>12.330207</v>
      </c>
      <c r="D245" s="52" t="n">
        <v>287.5</v>
      </c>
      <c r="E245" s="52" t="n">
        <v>499.8661</v>
      </c>
      <c r="F245" s="52" t="n">
        <v>9.0486369</v>
      </c>
      <c r="G245" s="52" t="n">
        <v>287.5</v>
      </c>
      <c r="H245" s="52" t="n">
        <v>382.3384</v>
      </c>
      <c r="I245" s="52" t="n">
        <v>11.648964</v>
      </c>
      <c r="J245" s="52" t="n">
        <v>287.5</v>
      </c>
      <c r="K245" s="52" t="n">
        <v>420.7958</v>
      </c>
      <c r="L245" s="52" t="n">
        <v>11.240567</v>
      </c>
      <c r="M245" s="52" t="n">
        <v>287.5</v>
      </c>
      <c r="N245" s="52" t="n">
        <v>374.6105</v>
      </c>
      <c r="O245" s="52" t="n">
        <v>11.843184</v>
      </c>
      <c r="P245" s="52" t="n">
        <v>287.5</v>
      </c>
      <c r="Q245" s="52" t="n">
        <v>440.2537</v>
      </c>
      <c r="R245" s="52" t="n">
        <v>10.993239</v>
      </c>
      <c r="S245" s="52" t="n">
        <v>287.5</v>
      </c>
      <c r="T245" s="52" t="n">
        <v>394.0148</v>
      </c>
      <c r="U245" s="52" t="n">
        <v>12.399891</v>
      </c>
      <c r="V245" s="52" t="n">
        <v>287.5</v>
      </c>
      <c r="W245" s="52" t="n">
        <v>378.1543</v>
      </c>
      <c r="X245" s="52" t="n">
        <v>11.084406</v>
      </c>
      <c r="Y245" s="52" t="n">
        <v>287.5</v>
      </c>
      <c r="Z245" s="52" t="n">
        <v>428.743</v>
      </c>
      <c r="AA245" s="52" t="n">
        <v>10.807415</v>
      </c>
      <c r="AB245" s="52" t="n">
        <v>287.5</v>
      </c>
      <c r="AC245" s="52" t="n">
        <v>498.3661</v>
      </c>
      <c r="AD245" s="52" t="n">
        <v>9.0782988</v>
      </c>
      <c r="AE245" s="52" t="n">
        <v>287.5</v>
      </c>
      <c r="AF245" s="52" t="n">
        <v>333.238</v>
      </c>
      <c r="AG245" s="52" t="n">
        <v>11.829989</v>
      </c>
      <c r="AH245" s="52" t="n">
        <v>287.5</v>
      </c>
      <c r="AI245" s="52" t="n">
        <v>356.9472</v>
      </c>
      <c r="AJ245" s="52" t="n">
        <v>10.126281</v>
      </c>
      <c r="AK245" s="52" t="n">
        <v>287.5</v>
      </c>
      <c r="AL245" s="52" t="n">
        <v>481.6601</v>
      </c>
      <c r="AM245" s="52" t="n">
        <v>9.1153762</v>
      </c>
      <c r="AN245" s="52" t="n">
        <v>287.5</v>
      </c>
      <c r="AO245" s="52" t="n">
        <v>414.0644</v>
      </c>
      <c r="AP245" s="52" t="n">
        <v>11.186696</v>
      </c>
      <c r="AQ245" s="52" t="n">
        <v>287.5</v>
      </c>
      <c r="AR245" s="52" t="n">
        <v>579.2212</v>
      </c>
      <c r="AS245" s="52" t="n">
        <v>6.259651</v>
      </c>
      <c r="AT245" s="52" t="n">
        <v>287.5</v>
      </c>
      <c r="AU245" s="52" t="n">
        <v>408.2591</v>
      </c>
      <c r="AV245" s="52" t="n">
        <v>10.842312</v>
      </c>
      <c r="AW245" s="52" t="n">
        <v>287.5</v>
      </c>
      <c r="AX245" s="52" t="n">
        <v>351.3896</v>
      </c>
      <c r="AY245" s="52" t="n">
        <v>11.617666</v>
      </c>
      <c r="AZ245" s="52" t="n">
        <v>287.5</v>
      </c>
      <c r="BA245" s="52" t="n">
        <v>346.5253</v>
      </c>
      <c r="BB245" s="52" t="n">
        <v>11.117121</v>
      </c>
      <c r="BC245" s="52" t="n">
        <v>287.5</v>
      </c>
      <c r="BD245" s="52" t="n">
        <v>355.0929</v>
      </c>
      <c r="BE245" s="52" t="n">
        <v>13.623882</v>
      </c>
      <c r="BF245" s="52" t="n">
        <v>287.5</v>
      </c>
      <c r="BG245" s="52" t="n">
        <v>381.5932</v>
      </c>
      <c r="BH245" s="52" t="n">
        <v>12.195965</v>
      </c>
      <c r="BI245" s="52" t="n">
        <v>287.5</v>
      </c>
      <c r="BJ245" s="52" t="n">
        <v>384.8592</v>
      </c>
      <c r="BK245" s="52" t="n">
        <v>11.019411</v>
      </c>
      <c r="BL245" s="52"/>
      <c r="BM245" s="59" t="n">
        <f aca="false">BC245</f>
        <v>287.5</v>
      </c>
      <c r="BN245" s="60" t="n">
        <f aca="false">AVERAGE(B245,E245,H245,K245,N245,Q245,T245,W245,Z245,AC245,AF245,AI245,AL245,AO245,AR245,AU245,AX245,BA245,BD245,BG245,BJ245)</f>
        <v>410.387528571429</v>
      </c>
      <c r="BO245" s="61" t="n">
        <f aca="false">AVERAGE(C245,F245,I245,L245,O245,R245,U245,X245,AA245,AD245,AG245,AJ245,AM245,AP245,AS245,AV245,AY245,BB245,BE245,BH245,BK245)</f>
        <v>10.9242456619048</v>
      </c>
      <c r="BP245" s="60" t="n">
        <f aca="false">STDEV(B245,E245,H245,K245,N245,Q245,T245,W245,Z245,AC245,AF245,AI245,AL245,AO245,AR245,AU245,AX245,BA245,BD245,BG245,BJ245)</f>
        <v>61.2252859939678</v>
      </c>
      <c r="BQ245" s="61" t="n">
        <f aca="false">STDEV(C245,F245,I245,L245,O245,R245,U245,X245,AA245,AD245,AG245,AJ245,AM245,AP245,AS245,AV245,AY245,BB245,BE245,BH245,BK245)</f>
        <v>1.55866975921084</v>
      </c>
    </row>
    <row r="246" customFormat="false" ht="26.8" hidden="false" customHeight="false" outlineLevel="0" collapsed="false">
      <c r="A246" s="52" t="n">
        <v>288.75</v>
      </c>
      <c r="B246" s="52" t="n">
        <v>394.1271</v>
      </c>
      <c r="C246" s="52" t="n">
        <v>11.726827</v>
      </c>
      <c r="D246" s="52" t="n">
        <v>288.75</v>
      </c>
      <c r="E246" s="52" t="n">
        <v>501.9526</v>
      </c>
      <c r="F246" s="52" t="n">
        <v>8.8376227</v>
      </c>
      <c r="G246" s="52" t="n">
        <v>288.75</v>
      </c>
      <c r="H246" s="52" t="n">
        <v>389.0136</v>
      </c>
      <c r="I246" s="52" t="n">
        <v>11.701854</v>
      </c>
      <c r="J246" s="52" t="n">
        <v>288.75</v>
      </c>
      <c r="K246" s="52" t="n">
        <v>428.3862</v>
      </c>
      <c r="L246" s="52" t="n">
        <v>11.649945</v>
      </c>
      <c r="M246" s="52" t="n">
        <v>288.75</v>
      </c>
      <c r="N246" s="52" t="n">
        <v>347.8145</v>
      </c>
      <c r="O246" s="52" t="n">
        <v>11.150927</v>
      </c>
      <c r="P246" s="52" t="n">
        <v>288.75</v>
      </c>
      <c r="Q246" s="52" t="n">
        <v>445.5268</v>
      </c>
      <c r="R246" s="52" t="n">
        <v>10.556052</v>
      </c>
      <c r="S246" s="52" t="n">
        <v>288.75</v>
      </c>
      <c r="T246" s="52" t="n">
        <v>386.6147</v>
      </c>
      <c r="U246" s="52" t="n">
        <v>12.090294</v>
      </c>
      <c r="V246" s="52" t="n">
        <v>288.75</v>
      </c>
      <c r="W246" s="52" t="n">
        <v>388.8572</v>
      </c>
      <c r="X246" s="52" t="n">
        <v>10.607852</v>
      </c>
      <c r="Y246" s="52" t="n">
        <v>288.75</v>
      </c>
      <c r="Z246" s="52" t="n">
        <v>429.133</v>
      </c>
      <c r="AA246" s="52" t="n">
        <v>10.398473</v>
      </c>
      <c r="AB246" s="52" t="n">
        <v>288.75</v>
      </c>
      <c r="AC246" s="52" t="n">
        <v>494.282</v>
      </c>
      <c r="AD246" s="52" t="n">
        <v>9.0043621</v>
      </c>
      <c r="AE246" s="52" t="n">
        <v>288.75</v>
      </c>
      <c r="AF246" s="52" t="n">
        <v>343.591</v>
      </c>
      <c r="AG246" s="52" t="n">
        <v>12.888332</v>
      </c>
      <c r="AH246" s="52" t="n">
        <v>288.75</v>
      </c>
      <c r="AI246" s="52" t="n">
        <v>363.3029</v>
      </c>
      <c r="AJ246" s="52" t="n">
        <v>11.589204</v>
      </c>
      <c r="AK246" s="52" t="n">
        <v>288.75</v>
      </c>
      <c r="AL246" s="52" t="n">
        <v>479.1794</v>
      </c>
      <c r="AM246" s="52" t="n">
        <v>9.3049073</v>
      </c>
      <c r="AN246" s="52" t="n">
        <v>288.75</v>
      </c>
      <c r="AO246" s="52" t="n">
        <v>401.2862</v>
      </c>
      <c r="AP246" s="52" t="n">
        <v>10.565213</v>
      </c>
      <c r="AQ246" s="52" t="n">
        <v>288.75</v>
      </c>
      <c r="AR246" s="52" t="n">
        <v>598.8925</v>
      </c>
      <c r="AS246" s="52" t="n">
        <v>5.9800436</v>
      </c>
      <c r="AT246" s="52" t="n">
        <v>288.75</v>
      </c>
      <c r="AU246" s="52" t="n">
        <v>413.5566</v>
      </c>
      <c r="AV246" s="52" t="n">
        <v>11.38615</v>
      </c>
      <c r="AW246" s="52" t="n">
        <v>288.75</v>
      </c>
      <c r="AX246" s="52" t="n">
        <v>358.5012</v>
      </c>
      <c r="AY246" s="52" t="n">
        <v>12.789313</v>
      </c>
      <c r="AZ246" s="52" t="n">
        <v>288.75</v>
      </c>
      <c r="BA246" s="52" t="n">
        <v>341.7726</v>
      </c>
      <c r="BB246" s="52" t="n">
        <v>11.118212</v>
      </c>
      <c r="BC246" s="52" t="n">
        <v>288.75</v>
      </c>
      <c r="BD246" s="52" t="n">
        <v>361.6797</v>
      </c>
      <c r="BE246" s="52" t="n">
        <v>11.64602</v>
      </c>
      <c r="BF246" s="52" t="n">
        <v>288.75</v>
      </c>
      <c r="BG246" s="52" t="n">
        <v>382.9885</v>
      </c>
      <c r="BH246" s="52" t="n">
        <v>12.306434</v>
      </c>
      <c r="BI246" s="52" t="n">
        <v>288.75</v>
      </c>
      <c r="BJ246" s="52" t="n">
        <v>389.5813</v>
      </c>
      <c r="BK246" s="52" t="n">
        <v>10.682443</v>
      </c>
      <c r="BL246" s="52"/>
      <c r="BM246" s="59" t="n">
        <f aca="false">BC246</f>
        <v>288.75</v>
      </c>
      <c r="BN246" s="60" t="n">
        <f aca="false">AVERAGE(B246,E246,H246,K246,N246,Q246,T246,W246,Z246,AC246,AF246,AI246,AL246,AO246,AR246,AU246,AX246,BA246,BD246,BG246,BJ246)</f>
        <v>411.430457142857</v>
      </c>
      <c r="BO246" s="61" t="n">
        <f aca="false">AVERAGE(C246,F246,I246,L246,O246,R246,U246,X246,AA246,AD246,AG246,AJ246,AM246,AP246,AS246,AV246,AY246,BB246,BE246,BH246,BK246)</f>
        <v>10.8562133666667</v>
      </c>
      <c r="BP246" s="60" t="n">
        <f aca="false">STDEV(B246,E246,H246,K246,N246,Q246,T246,W246,Z246,AC246,AF246,AI246,AL246,AO246,AR246,AU246,AX246,BA246,BD246,BG246,BJ246)</f>
        <v>63.6275759383663</v>
      </c>
      <c r="BQ246" s="61" t="n">
        <f aca="false">STDEV(C246,F246,I246,L246,O246,R246,U246,X246,AA246,AD246,AG246,AJ246,AM246,AP246,AS246,AV246,AY246,BB246,BE246,BH246,BK246)</f>
        <v>1.57093587798059</v>
      </c>
    </row>
    <row r="247" customFormat="false" ht="26.8" hidden="false" customHeight="false" outlineLevel="0" collapsed="false">
      <c r="A247" s="52" t="n">
        <v>290</v>
      </c>
      <c r="B247" s="52" t="n">
        <v>389.1328</v>
      </c>
      <c r="C247" s="52" t="n">
        <v>11.687895</v>
      </c>
      <c r="D247" s="52" t="n">
        <v>290</v>
      </c>
      <c r="E247" s="52" t="n">
        <v>498.8375</v>
      </c>
      <c r="F247" s="52" t="n">
        <v>8.3956379</v>
      </c>
      <c r="G247" s="52" t="n">
        <v>290</v>
      </c>
      <c r="H247" s="52" t="n">
        <v>400.3487</v>
      </c>
      <c r="I247" s="52" t="n">
        <v>12.325845</v>
      </c>
      <c r="J247" s="52" t="n">
        <v>290</v>
      </c>
      <c r="K247" s="52" t="n">
        <v>416.9939</v>
      </c>
      <c r="L247" s="52" t="n">
        <v>11.169466</v>
      </c>
      <c r="M247" s="52" t="n">
        <v>290</v>
      </c>
      <c r="N247" s="52" t="n">
        <v>349.9655</v>
      </c>
      <c r="O247" s="52" t="n">
        <v>12.270883</v>
      </c>
      <c r="P247" s="52" t="n">
        <v>290</v>
      </c>
      <c r="Q247" s="52" t="n">
        <v>437.7388</v>
      </c>
      <c r="R247" s="52" t="n">
        <v>9.2317339</v>
      </c>
      <c r="S247" s="52" t="n">
        <v>290</v>
      </c>
      <c r="T247" s="52" t="n">
        <v>386.2122</v>
      </c>
      <c r="U247" s="52" t="n">
        <v>12.512759</v>
      </c>
      <c r="V247" s="52" t="n">
        <v>290</v>
      </c>
      <c r="W247" s="52" t="n">
        <v>394.0562</v>
      </c>
      <c r="X247" s="52" t="n">
        <v>10.772737</v>
      </c>
      <c r="Y247" s="52" t="n">
        <v>290</v>
      </c>
      <c r="Z247" s="52" t="n">
        <v>450.0036</v>
      </c>
      <c r="AA247" s="52" t="n">
        <v>10.538495</v>
      </c>
      <c r="AB247" s="52" t="n">
        <v>290</v>
      </c>
      <c r="AC247" s="52" t="n">
        <v>499.0144</v>
      </c>
      <c r="AD247" s="52" t="n">
        <v>9.0775354</v>
      </c>
      <c r="AE247" s="52" t="n">
        <v>290</v>
      </c>
      <c r="AF247" s="52" t="n">
        <v>349.4941</v>
      </c>
      <c r="AG247" s="52" t="n">
        <v>13.417448</v>
      </c>
      <c r="AH247" s="52" t="n">
        <v>290</v>
      </c>
      <c r="AI247" s="52" t="n">
        <v>365.7723</v>
      </c>
      <c r="AJ247" s="52" t="n">
        <v>11.617339</v>
      </c>
      <c r="AK247" s="52" t="n">
        <v>290</v>
      </c>
      <c r="AL247" s="52" t="n">
        <v>471.9051</v>
      </c>
      <c r="AM247" s="52" t="n">
        <v>9.1696838</v>
      </c>
      <c r="AN247" s="52" t="n">
        <v>290</v>
      </c>
      <c r="AO247" s="52" t="n">
        <v>400.9888</v>
      </c>
      <c r="AP247" s="52" t="n">
        <v>10.65747</v>
      </c>
      <c r="AQ247" s="52" t="n">
        <v>290</v>
      </c>
      <c r="AR247" s="52" t="n">
        <v>610.4673</v>
      </c>
      <c r="AS247" s="52" t="n">
        <v>5.8202835</v>
      </c>
      <c r="AT247" s="52" t="n">
        <v>290</v>
      </c>
      <c r="AU247" s="52" t="n">
        <v>420.0628</v>
      </c>
      <c r="AV247" s="52" t="n">
        <v>11.336314</v>
      </c>
      <c r="AW247" s="52" t="n">
        <v>290</v>
      </c>
      <c r="AX247" s="52" t="n">
        <v>360.4587</v>
      </c>
      <c r="AY247" s="52" t="n">
        <v>13.293239</v>
      </c>
      <c r="AZ247" s="52" t="n">
        <v>290</v>
      </c>
      <c r="BA247" s="52" t="n">
        <v>346.45</v>
      </c>
      <c r="BB247" s="52" t="n">
        <v>12.441549</v>
      </c>
      <c r="BC247" s="52" t="n">
        <v>290</v>
      </c>
      <c r="BD247" s="52" t="n">
        <v>394.6185</v>
      </c>
      <c r="BE247" s="52" t="n">
        <v>11.239695</v>
      </c>
      <c r="BF247" s="52" t="n">
        <v>290</v>
      </c>
      <c r="BG247" s="52" t="n">
        <v>383.2378</v>
      </c>
      <c r="BH247" s="52" t="n">
        <v>12.567394</v>
      </c>
      <c r="BI247" s="52" t="n">
        <v>290</v>
      </c>
      <c r="BJ247" s="52" t="n">
        <v>394.0672</v>
      </c>
      <c r="BK247" s="52" t="n">
        <v>10.390513</v>
      </c>
      <c r="BL247" s="52"/>
      <c r="BM247" s="59" t="n">
        <f aca="false">BC247</f>
        <v>290</v>
      </c>
      <c r="BN247" s="60" t="n">
        <f aca="false">AVERAGE(B247,E247,H247,K247,N247,Q247,T247,W247,Z247,AC247,AF247,AI247,AL247,AO247,AR247,AU247,AX247,BA247,BD247,BG247,BJ247)</f>
        <v>415.229819047619</v>
      </c>
      <c r="BO247" s="61" t="n">
        <f aca="false">AVERAGE(C247,F247,I247,L247,O247,R247,U247,X247,AA247,AD247,AG247,AJ247,AM247,AP247,AS247,AV247,AY247,BB247,BE247,BH247,BK247)</f>
        <v>10.9492340714286</v>
      </c>
      <c r="BP247" s="60" t="n">
        <f aca="false">STDEV(B247,E247,H247,K247,N247,Q247,T247,W247,Z247,AC247,AF247,AI247,AL247,AO247,AR247,AU247,AX247,BA247,BD247,BG247,BJ247)</f>
        <v>63.2974044021129</v>
      </c>
      <c r="BQ247" s="61" t="n">
        <f aca="false">STDEV(C247,F247,I247,L247,O247,R247,U247,X247,AA247,AD247,AG247,AJ247,AM247,AP247,AS247,AV247,AY247,BB247,BE247,BH247,BK247)</f>
        <v>1.82807269462402</v>
      </c>
    </row>
    <row r="248" customFormat="false" ht="26.8" hidden="false" customHeight="false" outlineLevel="0" collapsed="false">
      <c r="A248" s="52" t="n">
        <v>291.25</v>
      </c>
      <c r="B248" s="52" t="n">
        <v>385.9968</v>
      </c>
      <c r="C248" s="52" t="n">
        <v>11.764558</v>
      </c>
      <c r="D248" s="52" t="n">
        <v>291.25</v>
      </c>
      <c r="E248" s="52" t="n">
        <v>529.7786</v>
      </c>
      <c r="F248" s="52" t="n">
        <v>8.4389313</v>
      </c>
      <c r="G248" s="52" t="n">
        <v>291.25</v>
      </c>
      <c r="H248" s="52" t="n">
        <v>393.8646</v>
      </c>
      <c r="I248" s="52" t="n">
        <v>11.972301</v>
      </c>
      <c r="J248" s="52" t="n">
        <v>291.25</v>
      </c>
      <c r="K248" s="52" t="n">
        <v>409.3327</v>
      </c>
      <c r="L248" s="52" t="n">
        <v>10.951036</v>
      </c>
      <c r="M248" s="52" t="n">
        <v>291.25</v>
      </c>
      <c r="N248" s="52" t="n">
        <v>349.9166</v>
      </c>
      <c r="O248" s="52" t="n">
        <v>12.217448</v>
      </c>
      <c r="P248" s="52" t="n">
        <v>291.25</v>
      </c>
      <c r="Q248" s="52" t="n">
        <v>469.2476</v>
      </c>
      <c r="R248" s="52" t="n">
        <v>8.7037077</v>
      </c>
      <c r="S248" s="52" t="n">
        <v>291.25</v>
      </c>
      <c r="T248" s="52" t="n">
        <v>378.3528</v>
      </c>
      <c r="U248" s="52" t="n">
        <v>12.453653</v>
      </c>
      <c r="V248" s="52" t="n">
        <v>291.25</v>
      </c>
      <c r="W248" s="52" t="n">
        <v>394.968</v>
      </c>
      <c r="X248" s="52" t="n">
        <v>11.322901</v>
      </c>
      <c r="Y248" s="52" t="n">
        <v>291.25</v>
      </c>
      <c r="Z248" s="52" t="n">
        <v>427.0653</v>
      </c>
      <c r="AA248" s="52" t="n">
        <v>10.031516</v>
      </c>
      <c r="AB248" s="52" t="n">
        <v>291.25</v>
      </c>
      <c r="AC248" s="52" t="n">
        <v>498.575</v>
      </c>
      <c r="AD248" s="52" t="n">
        <v>9.0792803</v>
      </c>
      <c r="AE248" s="52" t="n">
        <v>291.25</v>
      </c>
      <c r="AF248" s="52" t="n">
        <v>349.0972</v>
      </c>
      <c r="AG248" s="52" t="n">
        <v>12.55398</v>
      </c>
      <c r="AH248" s="52" t="n">
        <v>291.25</v>
      </c>
      <c r="AI248" s="52" t="n">
        <v>370.2413</v>
      </c>
      <c r="AJ248" s="52" t="n">
        <v>11.96663</v>
      </c>
      <c r="AK248" s="52" t="n">
        <v>291.25</v>
      </c>
      <c r="AL248" s="52" t="n">
        <v>468.3643</v>
      </c>
      <c r="AM248" s="52" t="n">
        <v>8.7983642</v>
      </c>
      <c r="AN248" s="52" t="n">
        <v>291.25</v>
      </c>
      <c r="AO248" s="52" t="n">
        <v>414.8454</v>
      </c>
      <c r="AP248" s="52" t="n">
        <v>11.080371</v>
      </c>
      <c r="AQ248" s="52" t="n">
        <v>291.25</v>
      </c>
      <c r="AR248" s="52" t="n">
        <v>600.8116</v>
      </c>
      <c r="AS248" s="52" t="n">
        <v>5.9754635</v>
      </c>
      <c r="AT248" s="52" t="n">
        <v>291.25</v>
      </c>
      <c r="AU248" s="52" t="n">
        <v>431.2484</v>
      </c>
      <c r="AV248" s="52" t="n">
        <v>11.093021</v>
      </c>
      <c r="AW248" s="52" t="n">
        <v>291.25</v>
      </c>
      <c r="AX248" s="52" t="n">
        <v>359.4158</v>
      </c>
      <c r="AY248" s="52" t="n">
        <v>12.866194</v>
      </c>
      <c r="AZ248" s="52" t="n">
        <v>291.25</v>
      </c>
      <c r="BA248" s="52" t="n">
        <v>347.0913</v>
      </c>
      <c r="BB248" s="52" t="n">
        <v>12.883097</v>
      </c>
      <c r="BC248" s="52" t="n">
        <v>291.25</v>
      </c>
      <c r="BD248" s="52" t="n">
        <v>403.6846</v>
      </c>
      <c r="BE248" s="52" t="n">
        <v>11.30578</v>
      </c>
      <c r="BF248" s="52" t="n">
        <v>291.25</v>
      </c>
      <c r="BG248" s="52" t="n">
        <v>386.833</v>
      </c>
      <c r="BH248" s="52" t="n">
        <v>11.917121</v>
      </c>
      <c r="BI248" s="52" t="n">
        <v>291.25</v>
      </c>
      <c r="BJ248" s="52" t="n">
        <v>389.9244</v>
      </c>
      <c r="BK248" s="52" t="n">
        <v>10.346674</v>
      </c>
      <c r="BL248" s="52"/>
      <c r="BM248" s="59" t="n">
        <f aca="false">BC248</f>
        <v>291.25</v>
      </c>
      <c r="BN248" s="60" t="n">
        <f aca="false">AVERAGE(B248,E248,H248,K248,N248,Q248,T248,W248,Z248,AC248,AF248,AI248,AL248,AO248,AR248,AU248,AX248,BA248,BD248,BG248,BJ248)</f>
        <v>417.078823809524</v>
      </c>
      <c r="BO248" s="61" t="n">
        <f aca="false">AVERAGE(C248,F248,I248,L248,O248,R248,U248,X248,AA248,AD248,AG248,AJ248,AM248,AP248,AS248,AV248,AY248,BB248,BE248,BH248,BK248)</f>
        <v>10.8439060952381</v>
      </c>
      <c r="BP248" s="60" t="n">
        <f aca="false">STDEV(B248,E248,H248,K248,N248,Q248,T248,W248,Z248,AC248,AF248,AI248,AL248,AO248,AR248,AU248,AX248,BA248,BD248,BG248,BJ248)</f>
        <v>64.6886150759924</v>
      </c>
      <c r="BQ248" s="61" t="n">
        <f aca="false">STDEV(C248,F248,I248,L248,O248,R248,U248,X248,AA248,AD248,AG248,AJ248,AM248,AP248,AS248,AV248,AY248,BB248,BE248,BH248,BK248)</f>
        <v>1.77520479322522</v>
      </c>
    </row>
    <row r="249" customFormat="false" ht="26.8" hidden="false" customHeight="false" outlineLevel="0" collapsed="false">
      <c r="A249" s="52" t="n">
        <v>292.5</v>
      </c>
      <c r="B249" s="52" t="n">
        <v>373.5625</v>
      </c>
      <c r="C249" s="52" t="n">
        <v>11.229662</v>
      </c>
      <c r="D249" s="52" t="n">
        <v>292.5</v>
      </c>
      <c r="E249" s="52" t="n">
        <v>531.8074</v>
      </c>
      <c r="F249" s="52" t="n">
        <v>8.4258451</v>
      </c>
      <c r="G249" s="52" t="n">
        <v>292.5</v>
      </c>
      <c r="H249" s="52" t="n">
        <v>395.5142</v>
      </c>
      <c r="I249" s="52" t="n">
        <v>11.548528</v>
      </c>
      <c r="J249" s="52" t="n">
        <v>292.5</v>
      </c>
      <c r="K249" s="52" t="n">
        <v>406.084</v>
      </c>
      <c r="L249" s="52" t="n">
        <v>11.311014</v>
      </c>
      <c r="M249" s="52" t="n">
        <v>292.5</v>
      </c>
      <c r="N249" s="52" t="n">
        <v>347.38</v>
      </c>
      <c r="O249" s="52" t="n">
        <v>12.028571</v>
      </c>
      <c r="P249" s="52" t="n">
        <v>292.5</v>
      </c>
      <c r="Q249" s="52" t="n">
        <v>467.3221</v>
      </c>
      <c r="R249" s="52" t="n">
        <v>7.9968375</v>
      </c>
      <c r="S249" s="52" t="n">
        <v>292.5</v>
      </c>
      <c r="T249" s="52" t="n">
        <v>361.2439</v>
      </c>
      <c r="U249" s="52" t="n">
        <v>10.885496</v>
      </c>
      <c r="V249" s="52" t="n">
        <v>292.5</v>
      </c>
      <c r="W249" s="52" t="n">
        <v>388.9451</v>
      </c>
      <c r="X249" s="52" t="n">
        <v>10.990622</v>
      </c>
      <c r="Y249" s="52" t="n">
        <v>292.5</v>
      </c>
      <c r="Z249" s="52" t="n">
        <v>436.1752</v>
      </c>
      <c r="AA249" s="52" t="n">
        <v>10.992585</v>
      </c>
      <c r="AB249" s="52" t="n">
        <v>292.5</v>
      </c>
      <c r="AC249" s="52" t="n">
        <v>502.1641</v>
      </c>
      <c r="AD249" s="52" t="n">
        <v>8.9984733</v>
      </c>
      <c r="AE249" s="52" t="n">
        <v>292.5</v>
      </c>
      <c r="AF249" s="52" t="n">
        <v>354.9708</v>
      </c>
      <c r="AG249" s="52" t="n">
        <v>12.757252</v>
      </c>
      <c r="AH249" s="52" t="n">
        <v>292.5</v>
      </c>
      <c r="AI249" s="52" t="n">
        <v>365.2898</v>
      </c>
      <c r="AJ249" s="52" t="n">
        <v>11.456816</v>
      </c>
      <c r="AK249" s="52" t="n">
        <v>292.5</v>
      </c>
      <c r="AL249" s="52" t="n">
        <v>488.5858</v>
      </c>
      <c r="AM249" s="52" t="n">
        <v>8.8877863</v>
      </c>
      <c r="AN249" s="52" t="n">
        <v>292.5</v>
      </c>
      <c r="AO249" s="52" t="n">
        <v>421.7708</v>
      </c>
      <c r="AP249" s="52" t="n">
        <v>10.854744</v>
      </c>
      <c r="AQ249" s="52" t="n">
        <v>292.5</v>
      </c>
      <c r="AR249" s="52" t="n">
        <v>575.2696</v>
      </c>
      <c r="AS249" s="52" t="n">
        <v>6.244711</v>
      </c>
      <c r="AT249" s="52" t="n">
        <v>292.5</v>
      </c>
      <c r="AU249" s="52" t="n">
        <v>435.7063</v>
      </c>
      <c r="AV249" s="52" t="n">
        <v>10.806434</v>
      </c>
      <c r="AW249" s="52" t="n">
        <v>292.5</v>
      </c>
      <c r="AX249" s="52" t="n">
        <v>364.0831</v>
      </c>
      <c r="AY249" s="52" t="n">
        <v>12.910469</v>
      </c>
      <c r="AZ249" s="52" t="n">
        <v>292.5</v>
      </c>
      <c r="BA249" s="52" t="n">
        <v>350.1847</v>
      </c>
      <c r="BB249" s="52" t="n">
        <v>12.943511</v>
      </c>
      <c r="BC249" s="52" t="n">
        <v>292.5</v>
      </c>
      <c r="BD249" s="52" t="n">
        <v>388.5473</v>
      </c>
      <c r="BE249" s="52" t="n">
        <v>11.267176</v>
      </c>
      <c r="BF249" s="52" t="n">
        <v>292.5</v>
      </c>
      <c r="BG249" s="52" t="n">
        <v>390.6671</v>
      </c>
      <c r="BH249" s="52" t="n">
        <v>12.219629</v>
      </c>
      <c r="BI249" s="52" t="n">
        <v>292.5</v>
      </c>
      <c r="BJ249" s="52" t="n">
        <v>394.9614</v>
      </c>
      <c r="BK249" s="52" t="n">
        <v>10.976445</v>
      </c>
      <c r="BL249" s="52"/>
      <c r="BM249" s="59" t="n">
        <f aca="false">BC249</f>
        <v>292.5</v>
      </c>
      <c r="BN249" s="60" t="n">
        <f aca="false">AVERAGE(B249,E249,H249,K249,N249,Q249,T249,W249,Z249,AC249,AF249,AI249,AL249,AO249,AR249,AU249,AX249,BA249,BD249,BG249,BJ249)</f>
        <v>416.201676190476</v>
      </c>
      <c r="BO249" s="61" t="n">
        <f aca="false">AVERAGE(C249,F249,I249,L249,O249,R249,U249,X249,AA249,AD249,AG249,AJ249,AM249,AP249,AS249,AV249,AY249,BB249,BE249,BH249,BK249)</f>
        <v>10.7491717714286</v>
      </c>
      <c r="BP249" s="60" t="n">
        <f aca="false">STDEV(B249,E249,H249,K249,N249,Q249,T249,W249,Z249,AC249,AF249,AI249,AL249,AO249,AR249,AU249,AX249,BA249,BD249,BG249,BJ249)</f>
        <v>63.581391474746</v>
      </c>
      <c r="BQ249" s="61" t="n">
        <f aca="false">STDEV(C249,F249,I249,L249,O249,R249,U249,X249,AA249,AD249,AG249,AJ249,AM249,AP249,AS249,AV249,AY249,BB249,BE249,BH249,BK249)</f>
        <v>1.72144835501321</v>
      </c>
    </row>
    <row r="250" customFormat="false" ht="26.8" hidden="false" customHeight="false" outlineLevel="0" collapsed="false">
      <c r="A250" s="52" t="n">
        <v>293.75</v>
      </c>
      <c r="B250" s="52" t="n">
        <v>383.9765</v>
      </c>
      <c r="C250" s="52" t="n">
        <v>11.543402</v>
      </c>
      <c r="D250" s="52" t="n">
        <v>293.75</v>
      </c>
      <c r="E250" s="52" t="n">
        <v>525.3987</v>
      </c>
      <c r="F250" s="52" t="n">
        <v>8.210578</v>
      </c>
      <c r="G250" s="52" t="n">
        <v>293.75</v>
      </c>
      <c r="H250" s="52" t="n">
        <v>407.7171</v>
      </c>
      <c r="I250" s="52" t="n">
        <v>11.889095</v>
      </c>
      <c r="J250" s="52" t="n">
        <v>293.75</v>
      </c>
      <c r="K250" s="52" t="n">
        <v>403.1579</v>
      </c>
      <c r="L250" s="52" t="n">
        <v>10.904253</v>
      </c>
      <c r="M250" s="52" t="n">
        <v>293.75</v>
      </c>
      <c r="N250" s="52" t="n">
        <v>338.0654</v>
      </c>
      <c r="O250" s="52" t="n">
        <v>11.322028</v>
      </c>
      <c r="P250" s="52" t="n">
        <v>293.75</v>
      </c>
      <c r="Q250" s="52" t="n">
        <v>418.3757</v>
      </c>
      <c r="R250" s="52" t="n">
        <v>7.9440567</v>
      </c>
      <c r="S250" s="52" t="n">
        <v>293.75</v>
      </c>
      <c r="T250" s="52" t="n">
        <v>370.9171</v>
      </c>
      <c r="U250" s="52" t="n">
        <v>10.756816</v>
      </c>
      <c r="V250" s="52" t="n">
        <v>293.75</v>
      </c>
      <c r="W250" s="52" t="n">
        <v>399.4276</v>
      </c>
      <c r="X250" s="52" t="n">
        <v>11.356925</v>
      </c>
      <c r="Y250" s="52" t="n">
        <v>293.75</v>
      </c>
      <c r="Z250" s="52" t="n">
        <v>445.3464</v>
      </c>
      <c r="AA250" s="52" t="n">
        <v>11.103053</v>
      </c>
      <c r="AB250" s="52" t="n">
        <v>293.75</v>
      </c>
      <c r="AC250" s="52" t="n">
        <v>505.177</v>
      </c>
      <c r="AD250" s="52" t="n">
        <v>8.8460196</v>
      </c>
      <c r="AE250" s="52" t="n">
        <v>293.75</v>
      </c>
      <c r="AF250" s="52" t="n">
        <v>347.1538</v>
      </c>
      <c r="AG250" s="52" t="n">
        <v>12.332497</v>
      </c>
      <c r="AH250" s="52" t="n">
        <v>293.75</v>
      </c>
      <c r="AI250" s="52" t="n">
        <v>364.6858</v>
      </c>
      <c r="AJ250" s="52" t="n">
        <v>11.24253</v>
      </c>
      <c r="AK250" s="52" t="n">
        <v>293.75</v>
      </c>
      <c r="AL250" s="52" t="n">
        <v>499.6172</v>
      </c>
      <c r="AM250" s="52" t="n">
        <v>8.9862595</v>
      </c>
      <c r="AN250" s="52" t="n">
        <v>293.75</v>
      </c>
      <c r="AO250" s="52" t="n">
        <v>421.7946</v>
      </c>
      <c r="AP250" s="52" t="n">
        <v>10.75289</v>
      </c>
      <c r="AQ250" s="52" t="n">
        <v>293.75</v>
      </c>
      <c r="AR250" s="52" t="n">
        <v>556.7569</v>
      </c>
      <c r="AS250" s="52" t="n">
        <v>6.5140676</v>
      </c>
      <c r="AT250" s="52" t="n">
        <v>293.75</v>
      </c>
      <c r="AU250" s="52" t="n">
        <v>441.751</v>
      </c>
      <c r="AV250" s="52" t="n">
        <v>10.380153</v>
      </c>
      <c r="AW250" s="52" t="n">
        <v>293.75</v>
      </c>
      <c r="AX250" s="52" t="n">
        <v>368.6766</v>
      </c>
      <c r="AY250" s="52" t="n">
        <v>12.771647</v>
      </c>
      <c r="AZ250" s="52" t="n">
        <v>293.75</v>
      </c>
      <c r="BA250" s="52" t="n">
        <v>337.7795</v>
      </c>
      <c r="BB250" s="52" t="n">
        <v>12.394547</v>
      </c>
      <c r="BC250" s="52" t="n">
        <v>293.75</v>
      </c>
      <c r="BD250" s="52" t="n">
        <v>367.1537</v>
      </c>
      <c r="BE250" s="52" t="n">
        <v>11.406652</v>
      </c>
      <c r="BF250" s="52" t="n">
        <v>293.75</v>
      </c>
      <c r="BG250" s="52" t="n">
        <v>389.7366</v>
      </c>
      <c r="BH250" s="52" t="n">
        <v>11.888877</v>
      </c>
      <c r="BI250" s="52" t="n">
        <v>293.75</v>
      </c>
      <c r="BJ250" s="52" t="n">
        <v>403.8625</v>
      </c>
      <c r="BK250" s="52" t="n">
        <v>11.21145</v>
      </c>
      <c r="BL250" s="52"/>
      <c r="BM250" s="59" t="n">
        <f aca="false">BC250</f>
        <v>293.75</v>
      </c>
      <c r="BN250" s="60" t="n">
        <f aca="false">AVERAGE(B250,E250,H250,K250,N250,Q250,T250,W250,Z250,AC250,AF250,AI250,AL250,AO250,AR250,AU250,AX250,BA250,BD250,BG250,BJ250)</f>
        <v>414.120361904762</v>
      </c>
      <c r="BO250" s="61" t="n">
        <f aca="false">AVERAGE(C250,F250,I250,L250,O250,R250,U250,X250,AA250,AD250,AG250,AJ250,AM250,AP250,AS250,AV250,AY250,BB250,BE250,BH250,BK250)</f>
        <v>10.6551331619048</v>
      </c>
      <c r="BP250" s="60" t="n">
        <f aca="false">STDEV(B250,E250,H250,K250,N250,Q250,T250,W250,Z250,AC250,AF250,AI250,AL250,AO250,AR250,AU250,AX250,BA250,BD250,BG250,BJ250)</f>
        <v>61.9710394590851</v>
      </c>
      <c r="BQ250" s="61" t="n">
        <f aca="false">STDEV(C250,F250,I250,L250,O250,R250,U250,X250,AA250,AD250,AG250,AJ250,AM250,AP250,AS250,AV250,AY250,BB250,BE250,BH250,BK250)</f>
        <v>1.63094383674761</v>
      </c>
    </row>
    <row r="251" customFormat="false" ht="26.8" hidden="false" customHeight="false" outlineLevel="0" collapsed="false">
      <c r="A251" s="52" t="n">
        <v>295</v>
      </c>
      <c r="B251" s="52" t="n">
        <v>390.0486</v>
      </c>
      <c r="C251" s="52" t="n">
        <v>11.790076</v>
      </c>
      <c r="D251" s="52" t="n">
        <v>295</v>
      </c>
      <c r="E251" s="52" t="n">
        <v>523.9958</v>
      </c>
      <c r="F251" s="52" t="n">
        <v>8.1032715</v>
      </c>
      <c r="G251" s="52" t="n">
        <v>295</v>
      </c>
      <c r="H251" s="52" t="n">
        <v>393.6803</v>
      </c>
      <c r="I251" s="52" t="n">
        <v>11.117884</v>
      </c>
      <c r="J251" s="52" t="n">
        <v>295</v>
      </c>
      <c r="K251" s="52" t="n">
        <v>421.6632</v>
      </c>
      <c r="L251" s="52" t="n">
        <v>11.08386</v>
      </c>
      <c r="M251" s="52" t="n">
        <v>295</v>
      </c>
      <c r="N251" s="52" t="n">
        <v>334.5542</v>
      </c>
      <c r="O251" s="52" t="n">
        <v>11.189095</v>
      </c>
      <c r="P251" s="52" t="n">
        <v>295</v>
      </c>
      <c r="Q251" s="52" t="n">
        <v>422.3873</v>
      </c>
      <c r="R251" s="52" t="n">
        <v>9.5420938</v>
      </c>
      <c r="S251" s="52" t="n">
        <v>295</v>
      </c>
      <c r="T251" s="52" t="n">
        <v>384.5077</v>
      </c>
      <c r="U251" s="52" t="n">
        <v>11.761832</v>
      </c>
      <c r="V251" s="52" t="n">
        <v>295</v>
      </c>
      <c r="W251" s="52" t="n">
        <v>405.7213</v>
      </c>
      <c r="X251" s="52" t="n">
        <v>11.23337</v>
      </c>
      <c r="Y251" s="52" t="n">
        <v>295</v>
      </c>
      <c r="Z251" s="52" t="n">
        <v>448.4187</v>
      </c>
      <c r="AA251" s="52" t="n">
        <v>11.228462</v>
      </c>
      <c r="AB251" s="52" t="n">
        <v>295</v>
      </c>
      <c r="AC251" s="52" t="n">
        <v>501.3215</v>
      </c>
      <c r="AD251" s="52" t="n">
        <v>8.6881134</v>
      </c>
      <c r="AE251" s="52" t="n">
        <v>295</v>
      </c>
      <c r="AF251" s="52" t="n">
        <v>350.9995</v>
      </c>
      <c r="AG251" s="52" t="n">
        <v>11.957906</v>
      </c>
      <c r="AH251" s="52" t="n">
        <v>295</v>
      </c>
      <c r="AI251" s="52" t="n">
        <v>355.5972</v>
      </c>
      <c r="AJ251" s="52" t="n">
        <v>11.514286</v>
      </c>
      <c r="AK251" s="52" t="n">
        <v>295</v>
      </c>
      <c r="AL251" s="52" t="n">
        <v>487.994</v>
      </c>
      <c r="AM251" s="52" t="n">
        <v>8.9402399</v>
      </c>
      <c r="AN251" s="52" t="n">
        <v>295</v>
      </c>
      <c r="AO251" s="52" t="n">
        <v>412.7869</v>
      </c>
      <c r="AP251" s="52" t="n">
        <v>10.744602</v>
      </c>
      <c r="AQ251" s="52" t="n">
        <v>295</v>
      </c>
      <c r="AR251" s="52" t="n">
        <v>553.5109</v>
      </c>
      <c r="AS251" s="52" t="n">
        <v>6.8300981</v>
      </c>
      <c r="AT251" s="52" t="n">
        <v>295</v>
      </c>
      <c r="AU251" s="52" t="n">
        <v>462.6422</v>
      </c>
      <c r="AV251" s="52" t="n">
        <v>10.635115</v>
      </c>
      <c r="AW251" s="52" t="n">
        <v>295</v>
      </c>
      <c r="AX251" s="52" t="n">
        <v>377.1315</v>
      </c>
      <c r="AY251" s="52" t="n">
        <v>11.998255</v>
      </c>
      <c r="AZ251" s="52" t="n">
        <v>295</v>
      </c>
      <c r="BA251" s="52" t="n">
        <v>331.0384</v>
      </c>
      <c r="BB251" s="52" t="n">
        <v>11.890185</v>
      </c>
      <c r="BC251" s="52" t="n">
        <v>295</v>
      </c>
      <c r="BD251" s="52" t="n">
        <v>372.6168</v>
      </c>
      <c r="BE251" s="52" t="n">
        <v>12.625954</v>
      </c>
      <c r="BF251" s="52" t="n">
        <v>295</v>
      </c>
      <c r="BG251" s="52" t="n">
        <v>387.5222</v>
      </c>
      <c r="BH251" s="52" t="n">
        <v>11.420065</v>
      </c>
      <c r="BI251" s="52" t="n">
        <v>295</v>
      </c>
      <c r="BJ251" s="52" t="n">
        <v>403.0082</v>
      </c>
      <c r="BK251" s="52" t="n">
        <v>11.02072</v>
      </c>
      <c r="BL251" s="52"/>
      <c r="BM251" s="59" t="n">
        <f aca="false">BC251</f>
        <v>295</v>
      </c>
      <c r="BN251" s="60" t="n">
        <f aca="false">AVERAGE(B251,E251,H251,K251,N251,Q251,T251,W251,Z251,AC251,AF251,AI251,AL251,AO251,AR251,AU251,AX251,BA251,BD251,BG251,BJ251)</f>
        <v>415.292685714286</v>
      </c>
      <c r="BO251" s="61" t="n">
        <f aca="false">AVERAGE(C251,F251,I251,L251,O251,R251,U251,X251,AA251,AD251,AG251,AJ251,AM251,AP251,AS251,AV251,AY251,BB251,BE251,BH251,BK251)</f>
        <v>10.729308747619</v>
      </c>
      <c r="BP251" s="60" t="n">
        <f aca="false">STDEV(B251,E251,H251,K251,N251,Q251,T251,W251,Z251,AC251,AF251,AI251,AL251,AO251,AR251,AU251,AX251,BA251,BD251,BG251,BJ251)</f>
        <v>61.1152759982256</v>
      </c>
      <c r="BQ251" s="61" t="n">
        <f aca="false">STDEV(C251,F251,I251,L251,O251,R251,U251,X251,AA251,AD251,AG251,AJ251,AM251,AP251,AS251,AV251,AY251,BB251,BE251,BH251,BK251)</f>
        <v>1.47158481439902</v>
      </c>
    </row>
    <row r="252" customFormat="false" ht="26.8" hidden="false" customHeight="false" outlineLevel="0" collapsed="false">
      <c r="A252" s="52" t="n">
        <v>296.25</v>
      </c>
      <c r="B252" s="52" t="n">
        <v>377.1057</v>
      </c>
      <c r="C252" s="52" t="n">
        <v>11.681352</v>
      </c>
      <c r="D252" s="52" t="n">
        <v>296.25</v>
      </c>
      <c r="E252" s="52" t="n">
        <v>526.5566</v>
      </c>
      <c r="F252" s="52" t="n">
        <v>8.3402399</v>
      </c>
      <c r="G252" s="52" t="n">
        <v>296.25</v>
      </c>
      <c r="H252" s="52" t="n">
        <v>386.0622</v>
      </c>
      <c r="I252" s="52" t="n">
        <v>10.815158</v>
      </c>
      <c r="J252" s="52" t="n">
        <v>296.25</v>
      </c>
      <c r="K252" s="52" t="n">
        <v>432.8635</v>
      </c>
      <c r="L252" s="52" t="n">
        <v>11.489313</v>
      </c>
      <c r="M252" s="52" t="n">
        <v>296.25</v>
      </c>
      <c r="N252" s="52" t="n">
        <v>325.5528</v>
      </c>
      <c r="O252" s="52" t="n">
        <v>11.366521</v>
      </c>
      <c r="P252" s="52" t="n">
        <v>296.25</v>
      </c>
      <c r="Q252" s="52" t="n">
        <v>425.2663</v>
      </c>
      <c r="R252" s="52" t="n">
        <v>10.31843</v>
      </c>
      <c r="S252" s="52" t="n">
        <v>296.25</v>
      </c>
      <c r="T252" s="52" t="n">
        <v>388.5152</v>
      </c>
      <c r="U252" s="52" t="n">
        <v>12.215049</v>
      </c>
      <c r="V252" s="52" t="n">
        <v>296.25</v>
      </c>
      <c r="W252" s="52" t="n">
        <v>405.0789</v>
      </c>
      <c r="X252" s="52" t="n">
        <v>11.277099</v>
      </c>
      <c r="Y252" s="52" t="n">
        <v>296.25</v>
      </c>
      <c r="Z252" s="52" t="n">
        <v>447.117</v>
      </c>
      <c r="AA252" s="52" t="n">
        <v>10.979062</v>
      </c>
      <c r="AB252" s="52" t="n">
        <v>296.25</v>
      </c>
      <c r="AC252" s="52" t="n">
        <v>465.3466</v>
      </c>
      <c r="AD252" s="52" t="n">
        <v>8.5391494</v>
      </c>
      <c r="AE252" s="52" t="n">
        <v>296.25</v>
      </c>
      <c r="AF252" s="52" t="n">
        <v>357.7999</v>
      </c>
      <c r="AG252" s="52" t="n">
        <v>11.450055</v>
      </c>
      <c r="AH252" s="52" t="n">
        <v>296.25</v>
      </c>
      <c r="AI252" s="52" t="n">
        <v>351.6669</v>
      </c>
      <c r="AJ252" s="52" t="n">
        <v>11.996619</v>
      </c>
      <c r="AK252" s="52" t="n">
        <v>296.25</v>
      </c>
      <c r="AL252" s="52" t="n">
        <v>485.2527</v>
      </c>
      <c r="AM252" s="52" t="n">
        <v>9.0543075</v>
      </c>
      <c r="AN252" s="52" t="n">
        <v>296.25</v>
      </c>
      <c r="AO252" s="52" t="n">
        <v>404.7477</v>
      </c>
      <c r="AP252" s="52" t="n">
        <v>10.36205</v>
      </c>
      <c r="AQ252" s="52" t="n">
        <v>296.25</v>
      </c>
      <c r="AR252" s="52" t="n">
        <v>474.64</v>
      </c>
      <c r="AS252" s="52" t="n">
        <v>7.0262814</v>
      </c>
      <c r="AT252" s="52" t="n">
        <v>296.25</v>
      </c>
      <c r="AU252" s="52" t="n">
        <v>467.6496</v>
      </c>
      <c r="AV252" s="52" t="n">
        <v>10.474809</v>
      </c>
      <c r="AW252" s="52" t="n">
        <v>296.25</v>
      </c>
      <c r="AX252" s="52" t="n">
        <v>358.5704</v>
      </c>
      <c r="AY252" s="52" t="n">
        <v>10.721483</v>
      </c>
      <c r="AZ252" s="52" t="n">
        <v>296.25</v>
      </c>
      <c r="BA252" s="52" t="n">
        <v>337.6377</v>
      </c>
      <c r="BB252" s="52" t="n">
        <v>12.69193</v>
      </c>
      <c r="BC252" s="52" t="n">
        <v>296.25</v>
      </c>
      <c r="BD252" s="52" t="n">
        <v>382.4572</v>
      </c>
      <c r="BE252" s="52" t="n">
        <v>12.381352</v>
      </c>
      <c r="BF252" s="52" t="n">
        <v>296.25</v>
      </c>
      <c r="BG252" s="52" t="n">
        <v>379.3303</v>
      </c>
      <c r="BH252" s="52" t="n">
        <v>9.6946565</v>
      </c>
      <c r="BI252" s="52" t="n">
        <v>296.25</v>
      </c>
      <c r="BJ252" s="52" t="n">
        <v>398.9766</v>
      </c>
      <c r="BK252" s="52" t="n">
        <v>10.907961</v>
      </c>
      <c r="BL252" s="52"/>
      <c r="BM252" s="59" t="n">
        <f aca="false">BC252</f>
        <v>296.25</v>
      </c>
      <c r="BN252" s="60" t="n">
        <f aca="false">AVERAGE(B252,E252,H252,K252,N252,Q252,T252,W252,Z252,AC252,AF252,AI252,AL252,AO252,AR252,AU252,AX252,BA252,BD252,BG252,BJ252)</f>
        <v>408.485419047619</v>
      </c>
      <c r="BO252" s="61" t="n">
        <f aca="false">AVERAGE(C252,F252,I252,L252,O252,R252,U252,X252,AA252,AD252,AG252,AJ252,AM252,AP252,AS252,AV252,AY252,BB252,BE252,BH252,BK252)</f>
        <v>10.6563275095238</v>
      </c>
      <c r="BP252" s="60" t="n">
        <f aca="false">STDEV(B252,E252,H252,K252,N252,Q252,T252,W252,Z252,AC252,AF252,AI252,AL252,AO252,AR252,AU252,AX252,BA252,BD252,BG252,BJ252)</f>
        <v>53.3985965995795</v>
      </c>
      <c r="BQ252" s="61" t="n">
        <f aca="false">STDEV(C252,F252,I252,L252,O252,R252,U252,X252,AA252,AD252,AG252,AJ252,AM252,AP252,AS252,AV252,AY252,BB252,BE252,BH252,BK252)</f>
        <v>1.44144974927501</v>
      </c>
    </row>
    <row r="253" customFormat="false" ht="26.8" hidden="false" customHeight="false" outlineLevel="0" collapsed="false">
      <c r="A253" s="52" t="n">
        <v>297.5</v>
      </c>
      <c r="B253" s="52" t="n">
        <v>379.6603</v>
      </c>
      <c r="C253" s="52" t="n">
        <v>11.946129</v>
      </c>
      <c r="D253" s="52" t="n">
        <v>297.5</v>
      </c>
      <c r="E253" s="52" t="n">
        <v>520.7508</v>
      </c>
      <c r="F253" s="52" t="n">
        <v>8.461614</v>
      </c>
      <c r="G253" s="52" t="n">
        <v>297.5</v>
      </c>
      <c r="H253" s="52" t="n">
        <v>403.1619</v>
      </c>
      <c r="I253" s="52" t="n">
        <v>11.574482</v>
      </c>
      <c r="J253" s="52" t="n">
        <v>297.5</v>
      </c>
      <c r="K253" s="52" t="n">
        <v>428.9297</v>
      </c>
      <c r="L253" s="52" t="n">
        <v>11.342966</v>
      </c>
      <c r="M253" s="52" t="n">
        <v>297.5</v>
      </c>
      <c r="N253" s="52" t="n">
        <v>323.9602</v>
      </c>
      <c r="O253" s="52" t="n">
        <v>11.797928</v>
      </c>
      <c r="P253" s="52" t="n">
        <v>297.5</v>
      </c>
      <c r="Q253" s="52" t="n">
        <v>400.4007</v>
      </c>
      <c r="R253" s="52" t="n">
        <v>10.41374</v>
      </c>
      <c r="S253" s="52" t="n">
        <v>297.5</v>
      </c>
      <c r="T253" s="52" t="n">
        <v>372.1212</v>
      </c>
      <c r="U253" s="52" t="n">
        <v>11.276445</v>
      </c>
      <c r="V253" s="52" t="n">
        <v>297.5</v>
      </c>
      <c r="W253" s="52" t="n">
        <v>404.2029</v>
      </c>
      <c r="X253" s="52" t="n">
        <v>11.234678</v>
      </c>
      <c r="Y253" s="52" t="n">
        <v>297.5</v>
      </c>
      <c r="Z253" s="52" t="n">
        <v>451.0602</v>
      </c>
      <c r="AA253" s="52" t="n">
        <v>10.81952</v>
      </c>
      <c r="AB253" s="52" t="n">
        <v>297.5</v>
      </c>
      <c r="AC253" s="52" t="n">
        <v>488.4875</v>
      </c>
      <c r="AD253" s="52" t="n">
        <v>9.4338059</v>
      </c>
      <c r="AE253" s="52" t="n">
        <v>297.5</v>
      </c>
      <c r="AF253" s="52" t="n">
        <v>369.2164</v>
      </c>
      <c r="AG253" s="52" t="n">
        <v>11.566085</v>
      </c>
      <c r="AH253" s="52" t="n">
        <v>297.5</v>
      </c>
      <c r="AI253" s="52" t="n">
        <v>350.4352</v>
      </c>
      <c r="AJ253" s="52" t="n">
        <v>11.771756</v>
      </c>
      <c r="AK253" s="52" t="n">
        <v>297.5</v>
      </c>
      <c r="AL253" s="52" t="n">
        <v>487.9374</v>
      </c>
      <c r="AM253" s="52" t="n">
        <v>8.9508179</v>
      </c>
      <c r="AN253" s="52" t="n">
        <v>297.5</v>
      </c>
      <c r="AO253" s="52" t="n">
        <v>411.471</v>
      </c>
      <c r="AP253" s="52" t="n">
        <v>10.791385</v>
      </c>
      <c r="AQ253" s="52" t="n">
        <v>297.5</v>
      </c>
      <c r="AR253" s="52" t="n">
        <v>433.9772</v>
      </c>
      <c r="AS253" s="52" t="n">
        <v>7.8352236</v>
      </c>
      <c r="AT253" s="52" t="n">
        <v>297.5</v>
      </c>
      <c r="AU253" s="52" t="n">
        <v>463.2072</v>
      </c>
      <c r="AV253" s="52" t="n">
        <v>9.8623773</v>
      </c>
      <c r="AW253" s="52" t="n">
        <v>297.5</v>
      </c>
      <c r="AX253" s="52" t="n">
        <v>348.7185</v>
      </c>
      <c r="AY253" s="52" t="n">
        <v>12.01952</v>
      </c>
      <c r="AZ253" s="52" t="n">
        <v>297.5</v>
      </c>
      <c r="BA253" s="52" t="n">
        <v>335.6526</v>
      </c>
      <c r="BB253" s="52" t="n">
        <v>12.627154</v>
      </c>
      <c r="BC253" s="52" t="n">
        <v>297.5</v>
      </c>
      <c r="BD253" s="52" t="n">
        <v>373.1999</v>
      </c>
      <c r="BE253" s="52" t="n">
        <v>11.886041</v>
      </c>
      <c r="BF253" s="52" t="n">
        <v>297.5</v>
      </c>
      <c r="BG253" s="52" t="n">
        <v>431.1819</v>
      </c>
      <c r="BH253" s="52" t="n">
        <v>9.536096</v>
      </c>
      <c r="BI253" s="52" t="n">
        <v>297.5</v>
      </c>
      <c r="BJ253" s="52" t="n">
        <v>398.6254</v>
      </c>
      <c r="BK253" s="52" t="n">
        <v>10.763141</v>
      </c>
      <c r="BL253" s="52"/>
      <c r="BM253" s="59" t="n">
        <f aca="false">BC253</f>
        <v>297.5</v>
      </c>
      <c r="BN253" s="60" t="n">
        <f aca="false">AVERAGE(B253,E253,H253,K253,N253,Q253,T253,W253,Z253,AC253,AF253,AI253,AL253,AO253,AR253,AU253,AX253,BA253,BD253,BG253,BJ253)</f>
        <v>408.398004761905</v>
      </c>
      <c r="BO253" s="61" t="n">
        <f aca="false">AVERAGE(C253,F253,I253,L253,O253,R253,U253,X253,AA253,AD253,AG253,AJ253,AM253,AP253,AS253,AV253,AY253,BB253,BE253,BH253,BK253)</f>
        <v>10.7576621285714</v>
      </c>
      <c r="BP253" s="60" t="n">
        <f aca="false">STDEV(B253,E253,H253,K253,N253,Q253,T253,W253,Z253,AC253,AF253,AI253,AL253,AO253,AR253,AU253,AX253,BA253,BD253,BG253,BJ253)</f>
        <v>53.0357940973497</v>
      </c>
      <c r="BQ253" s="61" t="n">
        <f aca="false">STDEV(C253,F253,I253,L253,O253,R253,U253,X253,AA253,AD253,AG253,AJ253,AM253,AP253,AS253,AV253,AY253,BB253,BE253,BH253,BK253)</f>
        <v>1.29016122660655</v>
      </c>
    </row>
    <row r="254" customFormat="false" ht="26.8" hidden="false" customHeight="false" outlineLevel="0" collapsed="false">
      <c r="A254" s="52" t="n">
        <v>298.75</v>
      </c>
      <c r="B254" s="52" t="n">
        <v>384.8462</v>
      </c>
      <c r="C254" s="52" t="n">
        <v>11.765867</v>
      </c>
      <c r="D254" s="52" t="n">
        <v>298.75</v>
      </c>
      <c r="E254" s="52" t="n">
        <v>526.0952</v>
      </c>
      <c r="F254" s="52" t="n">
        <v>8.4065431</v>
      </c>
      <c r="G254" s="52" t="n">
        <v>298.75</v>
      </c>
      <c r="H254" s="52" t="n">
        <v>416.3373</v>
      </c>
      <c r="I254" s="52" t="n">
        <v>11.752345</v>
      </c>
      <c r="J254" s="52" t="n">
        <v>298.75</v>
      </c>
      <c r="K254" s="52" t="n">
        <v>421.8207</v>
      </c>
      <c r="L254" s="52" t="n">
        <v>11.10807</v>
      </c>
      <c r="M254" s="52" t="n">
        <v>298.75</v>
      </c>
      <c r="N254" s="52" t="n">
        <v>317.9445</v>
      </c>
      <c r="O254" s="52" t="n">
        <v>11.265431</v>
      </c>
      <c r="P254" s="52" t="n">
        <v>298.75</v>
      </c>
      <c r="Q254" s="52" t="n">
        <v>398.3452</v>
      </c>
      <c r="R254" s="52" t="n">
        <v>11.394329</v>
      </c>
      <c r="S254" s="52" t="n">
        <v>298.75</v>
      </c>
      <c r="T254" s="52" t="n">
        <v>372.0958</v>
      </c>
      <c r="U254" s="52" t="n">
        <v>11.808724</v>
      </c>
      <c r="V254" s="52" t="n">
        <v>298.75</v>
      </c>
      <c r="W254" s="52" t="n">
        <v>404.4604</v>
      </c>
      <c r="X254" s="52" t="n">
        <v>11.115267</v>
      </c>
      <c r="Y254" s="52" t="n">
        <v>298.75</v>
      </c>
      <c r="Z254" s="52" t="n">
        <v>456.2658</v>
      </c>
      <c r="AA254" s="52" t="n">
        <v>10.922465</v>
      </c>
      <c r="AB254" s="52" t="n">
        <v>298.75</v>
      </c>
      <c r="AC254" s="52" t="n">
        <v>494.6333</v>
      </c>
      <c r="AD254" s="52" t="n">
        <v>9.378626</v>
      </c>
      <c r="AE254" s="52" t="n">
        <v>298.75</v>
      </c>
      <c r="AF254" s="52" t="n">
        <v>378.8318</v>
      </c>
      <c r="AG254" s="52" t="n">
        <v>12.2988</v>
      </c>
      <c r="AH254" s="52" t="n">
        <v>298.75</v>
      </c>
      <c r="AI254" s="52" t="n">
        <v>350.1242</v>
      </c>
      <c r="AJ254" s="52" t="n">
        <v>11.414613</v>
      </c>
      <c r="AK254" s="52" t="n">
        <v>298.75</v>
      </c>
      <c r="AL254" s="52" t="n">
        <v>492.7537</v>
      </c>
      <c r="AM254" s="52" t="n">
        <v>8.8195202</v>
      </c>
      <c r="AN254" s="52" t="n">
        <v>298.75</v>
      </c>
      <c r="AO254" s="52" t="n">
        <v>414.355</v>
      </c>
      <c r="AP254" s="52" t="n">
        <v>10.932388</v>
      </c>
      <c r="AQ254" s="52" t="n">
        <v>298.75</v>
      </c>
      <c r="AR254" s="52" t="n">
        <v>482.1975</v>
      </c>
      <c r="AS254" s="52" t="n">
        <v>9.0852781</v>
      </c>
      <c r="AT254" s="52" t="n">
        <v>298.75</v>
      </c>
      <c r="AU254" s="52" t="n">
        <v>451.6721</v>
      </c>
      <c r="AV254" s="52" t="n">
        <v>9.7924755</v>
      </c>
      <c r="AW254" s="52" t="n">
        <v>298.75</v>
      </c>
      <c r="AX254" s="52" t="n">
        <v>358.5079</v>
      </c>
      <c r="AY254" s="52" t="n">
        <v>13.168157</v>
      </c>
      <c r="AZ254" s="52" t="n">
        <v>298.75</v>
      </c>
      <c r="BA254" s="52" t="n">
        <v>337.8203</v>
      </c>
      <c r="BB254" s="52" t="n">
        <v>12.168702</v>
      </c>
      <c r="BC254" s="52" t="n">
        <v>298.75</v>
      </c>
      <c r="BD254" s="52" t="n">
        <v>368.215</v>
      </c>
      <c r="BE254" s="52" t="n">
        <v>11.122137</v>
      </c>
      <c r="BF254" s="52" t="n">
        <v>298.75</v>
      </c>
      <c r="BG254" s="52" t="n">
        <v>455.8655</v>
      </c>
      <c r="BH254" s="52" t="n">
        <v>9.3396947</v>
      </c>
      <c r="BI254" s="52" t="n">
        <v>298.75</v>
      </c>
      <c r="BJ254" s="52" t="n">
        <v>405.7551</v>
      </c>
      <c r="BK254" s="52" t="n">
        <v>10.837841</v>
      </c>
      <c r="BL254" s="52"/>
      <c r="BM254" s="59" t="n">
        <f aca="false">BC254</f>
        <v>298.75</v>
      </c>
      <c r="BN254" s="60" t="n">
        <f aca="false">AVERAGE(B254,E254,H254,K254,N254,Q254,T254,W254,Z254,AC254,AF254,AI254,AL254,AO254,AR254,AU254,AX254,BA254,BD254,BG254,BJ254)</f>
        <v>413.759166666667</v>
      </c>
      <c r="BO254" s="61" t="n">
        <f aca="false">AVERAGE(C254,F254,I254,L254,O254,R254,U254,X254,AA254,AD254,AG254,AJ254,AM254,AP254,AS254,AV254,AY254,BB254,BE254,BH254,BK254)</f>
        <v>10.8522511238095</v>
      </c>
      <c r="BP254" s="60" t="n">
        <f aca="false">STDEV(B254,E254,H254,K254,N254,Q254,T254,W254,Z254,AC254,AF254,AI254,AL254,AO254,AR254,AU254,AX254,BA254,BD254,BG254,BJ254)</f>
        <v>56.3366989653666</v>
      </c>
      <c r="BQ254" s="61" t="n">
        <f aca="false">STDEV(C254,F254,I254,L254,O254,R254,U254,X254,AA254,AD254,AG254,AJ254,AM254,AP254,AS254,AV254,AY254,BB254,BE254,BH254,BK254)</f>
        <v>1.25631811537296</v>
      </c>
    </row>
    <row r="255" customFormat="false" ht="26.8" hidden="false" customHeight="false" outlineLevel="0" collapsed="false">
      <c r="A255" s="52" t="n">
        <v>300</v>
      </c>
      <c r="B255" s="52" t="n">
        <v>384.03</v>
      </c>
      <c r="C255" s="52" t="n">
        <v>11.719956</v>
      </c>
      <c r="D255" s="52" t="n">
        <v>300</v>
      </c>
      <c r="E255" s="52" t="n">
        <v>536.5715</v>
      </c>
      <c r="F255" s="52" t="n">
        <v>8.2929117</v>
      </c>
      <c r="G255" s="52" t="n">
        <v>300</v>
      </c>
      <c r="H255" s="52" t="n">
        <v>423.6738</v>
      </c>
      <c r="I255" s="52" t="n">
        <v>11.379826</v>
      </c>
      <c r="J255" s="52" t="n">
        <v>300</v>
      </c>
      <c r="K255" s="52" t="n">
        <v>405.7857</v>
      </c>
      <c r="L255" s="52" t="n">
        <v>10.34482</v>
      </c>
      <c r="M255" s="52" t="n">
        <v>300</v>
      </c>
      <c r="N255" s="52" t="n">
        <v>313.7538</v>
      </c>
      <c r="O255" s="52" t="n">
        <v>10.95867</v>
      </c>
      <c r="P255" s="52" t="n">
        <v>300</v>
      </c>
      <c r="Q255" s="52" t="n">
        <v>381.4154</v>
      </c>
      <c r="R255" s="52" t="n">
        <v>11.594656</v>
      </c>
      <c r="S255" s="52" t="n">
        <v>300</v>
      </c>
      <c r="T255" s="52" t="n">
        <v>382.5101</v>
      </c>
      <c r="U255" s="52" t="n">
        <v>12.814722</v>
      </c>
      <c r="V255" s="52" t="n">
        <v>300</v>
      </c>
      <c r="W255" s="52" t="n">
        <v>390.61</v>
      </c>
      <c r="X255" s="52" t="n">
        <v>10.876445</v>
      </c>
      <c r="Y255" s="52" t="n">
        <v>300</v>
      </c>
      <c r="Z255" s="52" t="n">
        <v>445.7623</v>
      </c>
      <c r="AA255" s="52" t="n">
        <v>10.210796</v>
      </c>
      <c r="AB255" s="52" t="n">
        <v>300</v>
      </c>
      <c r="AC255" s="52" t="n">
        <v>493.1653</v>
      </c>
      <c r="AD255" s="52" t="n">
        <v>9.3377317</v>
      </c>
      <c r="AE255" s="52" t="n">
        <v>300</v>
      </c>
      <c r="AF255" s="52" t="n">
        <v>372.708</v>
      </c>
      <c r="AG255" s="52" t="n">
        <v>12.260523</v>
      </c>
      <c r="AH255" s="52" t="n">
        <v>300</v>
      </c>
      <c r="AI255" s="52" t="n">
        <v>351.3905</v>
      </c>
      <c r="AJ255" s="52" t="n">
        <v>11.254308</v>
      </c>
      <c r="AK255" s="52" t="n">
        <v>300</v>
      </c>
      <c r="AL255" s="52" t="n">
        <v>496.2022</v>
      </c>
      <c r="AM255" s="52" t="n">
        <v>8.6485278</v>
      </c>
      <c r="AN255" s="52" t="n">
        <v>300</v>
      </c>
      <c r="AO255" s="52" t="n">
        <v>411.4668</v>
      </c>
      <c r="AP255" s="52" t="n">
        <v>9.978626</v>
      </c>
      <c r="AQ255" s="52" t="n">
        <v>300</v>
      </c>
      <c r="AR255" s="52" t="n">
        <v>452.1965</v>
      </c>
      <c r="AS255" s="52" t="n">
        <v>9.1983642</v>
      </c>
      <c r="AT255" s="52" t="n">
        <v>300</v>
      </c>
      <c r="AU255" s="52" t="n">
        <v>452.083</v>
      </c>
      <c r="AV255" s="52" t="n">
        <v>10.607197</v>
      </c>
      <c r="AW255" s="52" t="n">
        <v>300</v>
      </c>
      <c r="AX255" s="52" t="n">
        <v>349.1504</v>
      </c>
      <c r="AY255" s="52" t="n">
        <v>12.306543</v>
      </c>
      <c r="AZ255" s="52" t="n">
        <v>300</v>
      </c>
      <c r="BA255" s="52" t="n">
        <v>340.9025</v>
      </c>
      <c r="BB255" s="52" t="n">
        <v>12.289313</v>
      </c>
      <c r="BC255" s="52" t="n">
        <v>300</v>
      </c>
      <c r="BD255" s="52" t="n">
        <v>389.623</v>
      </c>
      <c r="BE255" s="52" t="n">
        <v>10.684951</v>
      </c>
      <c r="BF255" s="52" t="n">
        <v>300</v>
      </c>
      <c r="BG255" s="52" t="n">
        <v>474.1839</v>
      </c>
      <c r="BH255" s="52" t="n">
        <v>9.259542</v>
      </c>
      <c r="BI255" s="52" t="n">
        <v>300</v>
      </c>
      <c r="BJ255" s="52" t="n">
        <v>416.7859</v>
      </c>
      <c r="BK255" s="52" t="n">
        <v>10.464995</v>
      </c>
      <c r="BL255" s="52"/>
      <c r="BM255" s="59" t="n">
        <f aca="false">BC255</f>
        <v>300</v>
      </c>
      <c r="BN255" s="60" t="n">
        <f aca="false">AVERAGE(B255,E255,H255,K255,N255,Q255,T255,W255,Z255,AC255,AF255,AI255,AL255,AO255,AR255,AU255,AX255,BA255,BD255,BG255,BJ255)</f>
        <v>412.570028571429</v>
      </c>
      <c r="BO255" s="61" t="n">
        <f aca="false">AVERAGE(C255,F255,I255,L255,O255,R255,U255,X255,AA255,AD255,AG255,AJ255,AM255,AP255,AS255,AV255,AY255,BB255,BE255,BH255,BK255)</f>
        <v>10.6896868761905</v>
      </c>
      <c r="BP255" s="60" t="n">
        <f aca="false">STDEV(B255,E255,H255,K255,N255,Q255,T255,W255,Z255,AC255,AF255,AI255,AL255,AO255,AR255,AU255,AX255,BA255,BD255,BG255,BJ255)</f>
        <v>57.0247936928153</v>
      </c>
      <c r="BQ255" s="61" t="n">
        <f aca="false">STDEV(C255,F255,I255,L255,O255,R255,U255,X255,AA255,AD255,AG255,AJ255,AM255,AP255,AS255,AV255,AY255,BB255,BE255,BH255,BK255)</f>
        <v>1.26210664664834</v>
      </c>
    </row>
    <row r="256" customFormat="false" ht="26.8" hidden="false" customHeight="false" outlineLevel="0" collapsed="false">
      <c r="A256" s="52" t="n">
        <v>301.25</v>
      </c>
      <c r="B256" s="52" t="n">
        <v>382.1904</v>
      </c>
      <c r="C256" s="52" t="n">
        <v>12.07241</v>
      </c>
      <c r="D256" s="52" t="n">
        <v>301.25</v>
      </c>
      <c r="E256" s="52" t="n">
        <v>542.9207</v>
      </c>
      <c r="F256" s="52" t="n">
        <v>8.2789531</v>
      </c>
      <c r="G256" s="52" t="n">
        <v>301.25</v>
      </c>
      <c r="H256" s="52" t="n">
        <v>414.8243</v>
      </c>
      <c r="I256" s="52" t="n">
        <v>11.019084</v>
      </c>
      <c r="J256" s="52" t="n">
        <v>301.25</v>
      </c>
      <c r="K256" s="52" t="n">
        <v>406.0199</v>
      </c>
      <c r="L256" s="52" t="n">
        <v>10.539368</v>
      </c>
      <c r="M256" s="52" t="n">
        <v>301.25</v>
      </c>
      <c r="N256" s="52" t="n">
        <v>339.3982</v>
      </c>
      <c r="O256" s="52" t="n">
        <v>12.125954</v>
      </c>
      <c r="P256" s="52" t="n">
        <v>301.25</v>
      </c>
      <c r="Q256" s="52" t="n">
        <v>369.9703</v>
      </c>
      <c r="R256" s="52" t="n">
        <v>12.174482</v>
      </c>
      <c r="S256" s="52" t="n">
        <v>301.25</v>
      </c>
      <c r="T256" s="52" t="n">
        <v>374.9258</v>
      </c>
      <c r="U256" s="52" t="n">
        <v>11.933588</v>
      </c>
      <c r="V256" s="52" t="n">
        <v>301.25</v>
      </c>
      <c r="W256" s="52" t="n">
        <v>393.013</v>
      </c>
      <c r="X256" s="52" t="n">
        <v>11.317339</v>
      </c>
      <c r="Y256" s="52" t="n">
        <v>301.25</v>
      </c>
      <c r="Z256" s="52" t="n">
        <v>457.007</v>
      </c>
      <c r="AA256" s="52" t="n">
        <v>10.241439</v>
      </c>
      <c r="AB256" s="52" t="n">
        <v>301.25</v>
      </c>
      <c r="AC256" s="52" t="n">
        <v>475.6877</v>
      </c>
      <c r="AD256" s="52" t="n">
        <v>9.2815703</v>
      </c>
      <c r="AE256" s="52" t="n">
        <v>301.25</v>
      </c>
      <c r="AF256" s="52" t="n">
        <v>367.9353</v>
      </c>
      <c r="AG256" s="52" t="n">
        <v>12.635115</v>
      </c>
      <c r="AH256" s="52" t="n">
        <v>301.25</v>
      </c>
      <c r="AI256" s="52" t="n">
        <v>359.6167</v>
      </c>
      <c r="AJ256" s="52" t="n">
        <v>12.050818</v>
      </c>
      <c r="AK256" s="52" t="n">
        <v>301.25</v>
      </c>
      <c r="AL256" s="52" t="n">
        <v>502.5888</v>
      </c>
      <c r="AM256" s="52" t="n">
        <v>8.5273719</v>
      </c>
      <c r="AN256" s="52" t="n">
        <v>301.25</v>
      </c>
      <c r="AO256" s="52" t="n">
        <v>430.2257</v>
      </c>
      <c r="AP256" s="52" t="n">
        <v>10.461178</v>
      </c>
      <c r="AQ256" s="52" t="n">
        <v>301.25</v>
      </c>
      <c r="AR256" s="52" t="n">
        <v>454.9637</v>
      </c>
      <c r="AS256" s="52" t="n">
        <v>9.9269357</v>
      </c>
      <c r="AT256" s="52" t="n">
        <v>301.25</v>
      </c>
      <c r="AU256" s="52" t="n">
        <v>443.5555</v>
      </c>
      <c r="AV256" s="52" t="n">
        <v>10.870338</v>
      </c>
      <c r="AW256" s="52" t="n">
        <v>301.25</v>
      </c>
      <c r="AX256" s="52" t="n">
        <v>341.9187</v>
      </c>
      <c r="AY256" s="52" t="n">
        <v>12.44024</v>
      </c>
      <c r="AZ256" s="52" t="n">
        <v>301.25</v>
      </c>
      <c r="BA256" s="52" t="n">
        <v>343.666</v>
      </c>
      <c r="BB256" s="52" t="n">
        <v>12.649073</v>
      </c>
      <c r="BC256" s="52" t="n">
        <v>301.25</v>
      </c>
      <c r="BD256" s="52" t="n">
        <v>415.3998</v>
      </c>
      <c r="BE256" s="52" t="n">
        <v>11.099782</v>
      </c>
      <c r="BF256" s="52" t="n">
        <v>301.25</v>
      </c>
      <c r="BG256" s="52" t="n">
        <v>473.5527</v>
      </c>
      <c r="BH256" s="52" t="n">
        <v>8.7202835</v>
      </c>
      <c r="BI256" s="52" t="n">
        <v>301.25</v>
      </c>
      <c r="BJ256" s="52" t="n">
        <v>422.2842</v>
      </c>
      <c r="BK256" s="52" t="n">
        <v>10.471101</v>
      </c>
      <c r="BL256" s="52"/>
      <c r="BM256" s="59" t="n">
        <f aca="false">BC256</f>
        <v>301.25</v>
      </c>
      <c r="BN256" s="60" t="n">
        <f aca="false">AVERAGE(B256,E256,H256,K256,N256,Q256,T256,W256,Z256,AC256,AF256,AI256,AL256,AO256,AR256,AU256,AX256,BA256,BD256,BG256,BJ256)</f>
        <v>414.841161904762</v>
      </c>
      <c r="BO256" s="61" t="n">
        <f aca="false">AVERAGE(C256,F256,I256,L256,O256,R256,U256,X256,AA256,AD256,AG256,AJ256,AM256,AP256,AS256,AV256,AY256,BB256,BE256,BH256,BK256)</f>
        <v>10.896972547619</v>
      </c>
      <c r="BP256" s="60" t="n">
        <f aca="false">STDEV(B256,E256,H256,K256,N256,Q256,T256,W256,Z256,AC256,AF256,AI256,AL256,AO256,AR256,AU256,AX256,BA256,BD256,BG256,BJ256)</f>
        <v>55.8167371711074</v>
      </c>
      <c r="BQ256" s="61" t="n">
        <f aca="false">STDEV(C256,F256,I256,L256,O256,R256,U256,X256,AA256,AD256,AG256,AJ256,AM256,AP256,AS256,AV256,AY256,BB256,BE256,BH256,BK256)</f>
        <v>1.36606245584835</v>
      </c>
    </row>
    <row r="257" customFormat="false" ht="26.8" hidden="false" customHeight="false" outlineLevel="0" collapsed="false">
      <c r="A257" s="52" t="n">
        <v>302.5</v>
      </c>
      <c r="B257" s="52" t="n">
        <v>377.5835</v>
      </c>
      <c r="C257" s="52" t="n">
        <v>11.893348</v>
      </c>
      <c r="D257" s="52" t="n">
        <v>302.5</v>
      </c>
      <c r="E257" s="52" t="n">
        <v>536.5025</v>
      </c>
      <c r="F257" s="52" t="n">
        <v>8.2529989</v>
      </c>
      <c r="G257" s="52" t="n">
        <v>302.5</v>
      </c>
      <c r="H257" s="52" t="n">
        <v>398.0439</v>
      </c>
      <c r="I257" s="52" t="n">
        <v>9.1004362</v>
      </c>
      <c r="J257" s="52" t="n">
        <v>302.5</v>
      </c>
      <c r="K257" s="52" t="n">
        <v>408.5697</v>
      </c>
      <c r="L257" s="52" t="n">
        <v>11.412759</v>
      </c>
      <c r="M257" s="52" t="n">
        <v>302.5</v>
      </c>
      <c r="N257" s="52" t="n">
        <v>358.3533</v>
      </c>
      <c r="O257" s="52" t="n">
        <v>11.567176</v>
      </c>
      <c r="P257" s="52" t="n">
        <v>302.5</v>
      </c>
      <c r="Q257" s="52" t="n">
        <v>358.9378</v>
      </c>
      <c r="R257" s="52" t="n">
        <v>12.208615</v>
      </c>
      <c r="S257" s="52" t="n">
        <v>302.5</v>
      </c>
      <c r="T257" s="52" t="n">
        <v>368.1673</v>
      </c>
      <c r="U257" s="52" t="n">
        <v>11.758888</v>
      </c>
      <c r="V257" s="52" t="n">
        <v>302.5</v>
      </c>
      <c r="W257" s="52" t="n">
        <v>394.2188</v>
      </c>
      <c r="X257" s="52" t="n">
        <v>10.676336</v>
      </c>
      <c r="Y257" s="52" t="n">
        <v>302.5</v>
      </c>
      <c r="Z257" s="52" t="n">
        <v>467.6166</v>
      </c>
      <c r="AA257" s="52" t="n">
        <v>10.805344</v>
      </c>
      <c r="AB257" s="52" t="n">
        <v>302.5</v>
      </c>
      <c r="AC257" s="52" t="n">
        <v>471.9988</v>
      </c>
      <c r="AD257" s="52" t="n">
        <v>9.3172301</v>
      </c>
      <c r="AE257" s="52" t="n">
        <v>302.5</v>
      </c>
      <c r="AF257" s="52" t="n">
        <v>347.1122</v>
      </c>
      <c r="AG257" s="52" t="n">
        <v>11.548637</v>
      </c>
      <c r="AH257" s="52" t="n">
        <v>302.5</v>
      </c>
      <c r="AI257" s="52" t="n">
        <v>357.3386</v>
      </c>
      <c r="AJ257" s="52" t="n">
        <v>12.441658</v>
      </c>
      <c r="AK257" s="52" t="n">
        <v>302.5</v>
      </c>
      <c r="AL257" s="52" t="n">
        <v>516.8472</v>
      </c>
      <c r="AM257" s="52" t="n">
        <v>8.5150491</v>
      </c>
      <c r="AN257" s="52" t="n">
        <v>302.5</v>
      </c>
      <c r="AO257" s="52" t="n">
        <v>441.9185</v>
      </c>
      <c r="AP257" s="52" t="n">
        <v>10.761723</v>
      </c>
      <c r="AQ257" s="52" t="n">
        <v>302.5</v>
      </c>
      <c r="AR257" s="52" t="n">
        <v>433.2209</v>
      </c>
      <c r="AS257" s="52" t="n">
        <v>9.9307525</v>
      </c>
      <c r="AT257" s="52" t="n">
        <v>302.5</v>
      </c>
      <c r="AU257" s="52" t="n">
        <v>437.9488</v>
      </c>
      <c r="AV257" s="52" t="n">
        <v>11.107088</v>
      </c>
      <c r="AW257" s="52" t="n">
        <v>302.5</v>
      </c>
      <c r="AX257" s="52" t="n">
        <v>347.037</v>
      </c>
      <c r="AY257" s="52" t="n">
        <v>13.132279</v>
      </c>
      <c r="AZ257" s="52" t="n">
        <v>302.5</v>
      </c>
      <c r="BA257" s="52" t="n">
        <v>336.6781</v>
      </c>
      <c r="BB257" s="52" t="n">
        <v>12.003162</v>
      </c>
      <c r="BC257" s="52" t="n">
        <v>302.5</v>
      </c>
      <c r="BD257" s="52" t="n">
        <v>428.1962</v>
      </c>
      <c r="BE257" s="52" t="n">
        <v>11.266085</v>
      </c>
      <c r="BF257" s="52" t="n">
        <v>302.5</v>
      </c>
      <c r="BG257" s="52" t="n">
        <v>478.1848</v>
      </c>
      <c r="BH257" s="52" t="n">
        <v>8.551145</v>
      </c>
      <c r="BI257" s="52" t="n">
        <v>302.5</v>
      </c>
      <c r="BJ257" s="52" t="n">
        <v>411.0617</v>
      </c>
      <c r="BK257" s="52" t="n">
        <v>10.486587</v>
      </c>
      <c r="BL257" s="52"/>
      <c r="BM257" s="59" t="n">
        <f aca="false">BC257</f>
        <v>302.5</v>
      </c>
      <c r="BN257" s="60" t="n">
        <f aca="false">AVERAGE(B257,E257,H257,K257,N257,Q257,T257,W257,Z257,AC257,AF257,AI257,AL257,AO257,AR257,AU257,AX257,BA257,BD257,BG257,BJ257)</f>
        <v>413.120771428572</v>
      </c>
      <c r="BO257" s="61" t="n">
        <f aca="false">AVERAGE(C257,F257,I257,L257,O257,R257,U257,X257,AA257,AD257,AG257,AJ257,AM257,AP257,AS257,AV257,AY257,BB257,BE257,BH257,BK257)</f>
        <v>10.7970141333333</v>
      </c>
      <c r="BP257" s="60" t="n">
        <f aca="false">STDEV(B257,E257,H257,K257,N257,Q257,T257,W257,Z257,AC257,AF257,AI257,AL257,AO257,AR257,AU257,AX257,BA257,BD257,BG257,BJ257)</f>
        <v>57.5486109306223</v>
      </c>
      <c r="BQ257" s="61" t="n">
        <f aca="false">STDEV(C257,F257,I257,L257,O257,R257,U257,X257,AA257,AD257,AG257,AJ257,AM257,AP257,AS257,AV257,AY257,BB257,BE257,BH257,BK257)</f>
        <v>1.38275759818129</v>
      </c>
    </row>
    <row r="258" customFormat="false" ht="26.8" hidden="false" customHeight="false" outlineLevel="0" collapsed="false">
      <c r="A258" s="52" t="n">
        <v>303.75</v>
      </c>
      <c r="B258" s="52" t="n">
        <v>374.3522</v>
      </c>
      <c r="C258" s="52" t="n">
        <v>12.333806</v>
      </c>
      <c r="D258" s="52" t="n">
        <v>303.75</v>
      </c>
      <c r="E258" s="52" t="n">
        <v>528.385</v>
      </c>
      <c r="F258" s="52" t="n">
        <v>8.3514722</v>
      </c>
      <c r="G258" s="52" t="n">
        <v>303.75</v>
      </c>
      <c r="H258" s="52" t="n">
        <v>456.712</v>
      </c>
      <c r="I258" s="52" t="n">
        <v>9.0390403</v>
      </c>
      <c r="J258" s="52" t="n">
        <v>303.75</v>
      </c>
      <c r="K258" s="52" t="n">
        <v>389.4925</v>
      </c>
      <c r="L258" s="52" t="n">
        <v>11.158779</v>
      </c>
      <c r="M258" s="52" t="n">
        <v>303.75</v>
      </c>
      <c r="N258" s="52" t="n">
        <v>381.7248</v>
      </c>
      <c r="O258" s="52" t="n">
        <v>11.145583</v>
      </c>
      <c r="P258" s="52" t="n">
        <v>303.75</v>
      </c>
      <c r="Q258" s="52" t="n">
        <v>361.615</v>
      </c>
      <c r="R258" s="52" t="n">
        <v>12.283424</v>
      </c>
      <c r="S258" s="52" t="n">
        <v>303.75</v>
      </c>
      <c r="T258" s="52" t="n">
        <v>367.4391</v>
      </c>
      <c r="U258" s="52" t="n">
        <v>11.250709</v>
      </c>
      <c r="V258" s="52" t="n">
        <v>303.75</v>
      </c>
      <c r="W258" s="52" t="n">
        <v>394.9702</v>
      </c>
      <c r="X258" s="52" t="n">
        <v>10.662268</v>
      </c>
      <c r="Y258" s="52" t="n">
        <v>303.75</v>
      </c>
      <c r="Z258" s="52" t="n">
        <v>459.0512</v>
      </c>
      <c r="AA258" s="52" t="n">
        <v>10.680807</v>
      </c>
      <c r="AB258" s="52" t="n">
        <v>303.75</v>
      </c>
      <c r="AC258" s="52" t="n">
        <v>457.2572</v>
      </c>
      <c r="AD258" s="52" t="n">
        <v>9.0621592</v>
      </c>
      <c r="AE258" s="52" t="n">
        <v>303.75</v>
      </c>
      <c r="AF258" s="52" t="n">
        <v>345.718</v>
      </c>
      <c r="AG258" s="52" t="n">
        <v>11.259542</v>
      </c>
      <c r="AH258" s="52" t="n">
        <v>303.75</v>
      </c>
      <c r="AI258" s="52" t="n">
        <v>356.9331</v>
      </c>
      <c r="AJ258" s="52" t="n">
        <v>11.719629</v>
      </c>
      <c r="AK258" s="52" t="n">
        <v>303.75</v>
      </c>
      <c r="AL258" s="52" t="n">
        <v>517.7671</v>
      </c>
      <c r="AM258" s="52" t="n">
        <v>8.487132</v>
      </c>
      <c r="AN258" s="52" t="n">
        <v>303.75</v>
      </c>
      <c r="AO258" s="52" t="n">
        <v>431.0463</v>
      </c>
      <c r="AP258" s="52" t="n">
        <v>10.287786</v>
      </c>
      <c r="AQ258" s="52" t="n">
        <v>303.75</v>
      </c>
      <c r="AR258" s="52" t="n">
        <v>424.1519</v>
      </c>
      <c r="AS258" s="52" t="n">
        <v>10.635005</v>
      </c>
      <c r="AT258" s="52" t="n">
        <v>303.75</v>
      </c>
      <c r="AU258" s="52" t="n">
        <v>425.2603</v>
      </c>
      <c r="AV258" s="52" t="n">
        <v>11.099891</v>
      </c>
      <c r="AW258" s="52" t="n">
        <v>303.75</v>
      </c>
      <c r="AX258" s="52" t="n">
        <v>354.7604</v>
      </c>
      <c r="AY258" s="52" t="n">
        <v>13.929226</v>
      </c>
      <c r="AZ258" s="52" t="n">
        <v>303.75</v>
      </c>
      <c r="BA258" s="52" t="n">
        <v>325.4817</v>
      </c>
      <c r="BB258" s="52" t="n">
        <v>10.68626</v>
      </c>
      <c r="BC258" s="52" t="n">
        <v>303.75</v>
      </c>
      <c r="BD258" s="52" t="n">
        <v>438.974</v>
      </c>
      <c r="BE258" s="52" t="n">
        <v>11.113631</v>
      </c>
      <c r="BF258" s="52" t="n">
        <v>303.75</v>
      </c>
      <c r="BG258" s="52" t="n">
        <v>471.243</v>
      </c>
      <c r="BH258" s="52" t="n">
        <v>8.2688113</v>
      </c>
      <c r="BI258" s="52" t="n">
        <v>303.75</v>
      </c>
      <c r="BJ258" s="52" t="n">
        <v>409.1347</v>
      </c>
      <c r="BK258" s="52" t="n">
        <v>10.909378</v>
      </c>
      <c r="BL258" s="52"/>
      <c r="BM258" s="59" t="n">
        <f aca="false">BC258</f>
        <v>303.75</v>
      </c>
      <c r="BN258" s="60" t="n">
        <f aca="false">AVERAGE(B258,E258,H258,K258,N258,Q258,T258,W258,Z258,AC258,AF258,AI258,AL258,AO258,AR258,AU258,AX258,BA258,BD258,BG258,BJ258)</f>
        <v>412.927128571429</v>
      </c>
      <c r="BO258" s="61" t="n">
        <f aca="false">AVERAGE(C258,F258,I258,L258,O258,R258,U258,X258,AA258,AD258,AG258,AJ258,AM258,AP258,AS258,AV258,AY258,BB258,BE258,BH258,BK258)</f>
        <v>10.6840161428571</v>
      </c>
      <c r="BP258" s="60" t="n">
        <f aca="false">STDEV(B258,E258,H258,K258,N258,Q258,T258,W258,Z258,AC258,AF258,AI258,AL258,AO258,AR258,AU258,AX258,BA258,BD258,BG258,BJ258)</f>
        <v>55.565015078133</v>
      </c>
      <c r="BQ258" s="61" t="n">
        <f aca="false">STDEV(C258,F258,I258,L258,O258,R258,U258,X258,AA258,AD258,AG258,AJ258,AM258,AP258,AS258,AV258,AY258,BB258,BE258,BH258,BK258)</f>
        <v>1.41385017272384</v>
      </c>
    </row>
    <row r="259" customFormat="false" ht="26.8" hidden="false" customHeight="false" outlineLevel="0" collapsed="false">
      <c r="A259" s="52" t="n">
        <v>305</v>
      </c>
      <c r="B259" s="52" t="n">
        <v>378.5624</v>
      </c>
      <c r="C259" s="52" t="n">
        <v>13.24602</v>
      </c>
      <c r="D259" s="52" t="n">
        <v>305</v>
      </c>
      <c r="E259" s="52" t="n">
        <v>537.736</v>
      </c>
      <c r="F259" s="52" t="n">
        <v>8.6260632</v>
      </c>
      <c r="G259" s="52" t="n">
        <v>305</v>
      </c>
      <c r="H259" s="52" t="n">
        <v>476.006</v>
      </c>
      <c r="I259" s="52" t="n">
        <v>8.9920393</v>
      </c>
      <c r="J259" s="52" t="n">
        <v>305</v>
      </c>
      <c r="K259" s="52" t="n">
        <v>390.457</v>
      </c>
      <c r="L259" s="52" t="n">
        <v>10.883315</v>
      </c>
      <c r="M259" s="52" t="n">
        <v>305</v>
      </c>
      <c r="N259" s="52" t="n">
        <v>394.0299</v>
      </c>
      <c r="O259" s="52" t="n">
        <v>11.160523</v>
      </c>
      <c r="P259" s="52" t="n">
        <v>305</v>
      </c>
      <c r="Q259" s="52" t="n">
        <v>355.0848</v>
      </c>
      <c r="R259" s="52" t="n">
        <v>11.768157</v>
      </c>
      <c r="S259" s="52" t="n">
        <v>305</v>
      </c>
      <c r="T259" s="52" t="n">
        <v>376.2901</v>
      </c>
      <c r="U259" s="52" t="n">
        <v>10.888441</v>
      </c>
      <c r="V259" s="52" t="n">
        <v>305</v>
      </c>
      <c r="W259" s="52" t="n">
        <v>391.9051</v>
      </c>
      <c r="X259" s="52" t="n">
        <v>10.337732</v>
      </c>
      <c r="Y259" s="52" t="n">
        <v>305</v>
      </c>
      <c r="Z259" s="52" t="n">
        <v>454.2511</v>
      </c>
      <c r="AA259" s="52" t="n">
        <v>10.681352</v>
      </c>
      <c r="AB259" s="52" t="n">
        <v>305</v>
      </c>
      <c r="AC259" s="52" t="n">
        <v>447.2563</v>
      </c>
      <c r="AD259" s="52" t="n">
        <v>9.3229008</v>
      </c>
      <c r="AE259" s="52" t="n">
        <v>305</v>
      </c>
      <c r="AF259" s="52" t="n">
        <v>357.627</v>
      </c>
      <c r="AG259" s="52" t="n">
        <v>11.373282</v>
      </c>
      <c r="AH259" s="52" t="n">
        <v>305</v>
      </c>
      <c r="AI259" s="52" t="n">
        <v>369.4888</v>
      </c>
      <c r="AJ259" s="52" t="n">
        <v>11.706543</v>
      </c>
      <c r="AK259" s="52" t="n">
        <v>305</v>
      </c>
      <c r="AL259" s="52" t="n">
        <v>508.1442</v>
      </c>
      <c r="AM259" s="52" t="n">
        <v>8.6331516</v>
      </c>
      <c r="AN259" s="52" t="n">
        <v>305</v>
      </c>
      <c r="AO259" s="52" t="n">
        <v>423.5911</v>
      </c>
      <c r="AP259" s="52" t="n">
        <v>9.9908397</v>
      </c>
      <c r="AQ259" s="52" t="n">
        <v>305</v>
      </c>
      <c r="AR259" s="52" t="n">
        <v>429.462</v>
      </c>
      <c r="AS259" s="52" t="n">
        <v>11.392912</v>
      </c>
      <c r="AT259" s="52" t="n">
        <v>305</v>
      </c>
      <c r="AU259" s="52" t="n">
        <v>424.1651</v>
      </c>
      <c r="AV259" s="52" t="n">
        <v>11.269575</v>
      </c>
      <c r="AW259" s="52" t="n">
        <v>305</v>
      </c>
      <c r="AX259" s="52" t="n">
        <v>316.7215</v>
      </c>
      <c r="AY259" s="52" t="n">
        <v>8.9517993</v>
      </c>
      <c r="AZ259" s="52" t="n">
        <v>305</v>
      </c>
      <c r="BA259" s="52" t="n">
        <v>332.4269</v>
      </c>
      <c r="BB259" s="52" t="n">
        <v>10.880916</v>
      </c>
      <c r="BC259" s="52" t="n">
        <v>305</v>
      </c>
      <c r="BD259" s="52" t="n">
        <v>446.8808</v>
      </c>
      <c r="BE259" s="52" t="n">
        <v>10.826827</v>
      </c>
      <c r="BF259" s="52" t="n">
        <v>305</v>
      </c>
      <c r="BG259" s="52" t="n">
        <v>494.2039</v>
      </c>
      <c r="BH259" s="52" t="n">
        <v>8.4549618</v>
      </c>
      <c r="BI259" s="52" t="n">
        <v>305</v>
      </c>
      <c r="BJ259" s="52" t="n">
        <v>402.3816</v>
      </c>
      <c r="BK259" s="52" t="n">
        <v>10.586478</v>
      </c>
      <c r="BL259" s="52"/>
      <c r="BM259" s="59" t="n">
        <f aca="false">BC259</f>
        <v>305</v>
      </c>
      <c r="BN259" s="60" t="n">
        <f aca="false">AVERAGE(B259,E259,H259,K259,N259,Q259,T259,W259,Z259,AC259,AF259,AI259,AL259,AO259,AR259,AU259,AX259,BA259,BD259,BG259,BJ259)</f>
        <v>414.60340952381</v>
      </c>
      <c r="BO259" s="61" t="n">
        <f aca="false">AVERAGE(C259,F259,I259,L259,O259,R259,U259,X259,AA259,AD259,AG259,AJ259,AM259,AP259,AS259,AV259,AY259,BB259,BE259,BH259,BK259)</f>
        <v>10.4749442238095</v>
      </c>
      <c r="BP259" s="60" t="n">
        <f aca="false">STDEV(B259,E259,H259,K259,N259,Q259,T259,W259,Z259,AC259,AF259,AI259,AL259,AO259,AR259,AU259,AX259,BA259,BD259,BG259,BJ259)</f>
        <v>58.1750430417452</v>
      </c>
      <c r="BQ259" s="61" t="n">
        <f aca="false">STDEV(C259,F259,I259,L259,O259,R259,U259,X259,AA259,AD259,AG259,AJ259,AM259,AP259,AS259,AV259,AY259,BB259,BE259,BH259,BK259)</f>
        <v>1.25081790285977</v>
      </c>
    </row>
    <row r="260" customFormat="false" ht="26.8" hidden="false" customHeight="false" outlineLevel="0" collapsed="false">
      <c r="A260" s="52" t="n">
        <v>306.25</v>
      </c>
      <c r="B260" s="52" t="n">
        <v>372.2098</v>
      </c>
      <c r="C260" s="52" t="n">
        <v>12.241549</v>
      </c>
      <c r="D260" s="52" t="n">
        <v>306.25</v>
      </c>
      <c r="E260" s="52" t="n">
        <v>535.7512</v>
      </c>
      <c r="F260" s="52" t="n">
        <v>8.591494</v>
      </c>
      <c r="G260" s="52" t="n">
        <v>306.25</v>
      </c>
      <c r="H260" s="52" t="n">
        <v>434.2866</v>
      </c>
      <c r="I260" s="52" t="n">
        <v>8.4185387</v>
      </c>
      <c r="J260" s="52" t="n">
        <v>306.25</v>
      </c>
      <c r="K260" s="52" t="n">
        <v>405.9668</v>
      </c>
      <c r="L260" s="52" t="n">
        <v>11.411996</v>
      </c>
      <c r="M260" s="52" t="n">
        <v>306.25</v>
      </c>
      <c r="N260" s="52" t="n">
        <v>391.0641</v>
      </c>
      <c r="O260" s="52" t="n">
        <v>10.591494</v>
      </c>
      <c r="P260" s="52" t="n">
        <v>306.25</v>
      </c>
      <c r="Q260" s="52" t="n">
        <v>341.8574</v>
      </c>
      <c r="R260" s="52" t="n">
        <v>11.913413</v>
      </c>
      <c r="S260" s="52" t="n">
        <v>306.25</v>
      </c>
      <c r="T260" s="52" t="n">
        <v>383.3789</v>
      </c>
      <c r="U260" s="52" t="n">
        <v>11.872192</v>
      </c>
      <c r="V260" s="52" t="n">
        <v>306.25</v>
      </c>
      <c r="W260" s="52" t="n">
        <v>413.6779</v>
      </c>
      <c r="X260" s="52" t="n">
        <v>10.92072</v>
      </c>
      <c r="Y260" s="52" t="n">
        <v>306.25</v>
      </c>
      <c r="Z260" s="52" t="n">
        <v>452.9201</v>
      </c>
      <c r="AA260" s="52" t="n">
        <v>10.155398</v>
      </c>
      <c r="AB260" s="52" t="n">
        <v>306.25</v>
      </c>
      <c r="AC260" s="52" t="n">
        <v>459.4791</v>
      </c>
      <c r="AD260" s="52" t="n">
        <v>9.7976009</v>
      </c>
      <c r="AE260" s="52" t="n">
        <v>306.25</v>
      </c>
      <c r="AF260" s="52" t="n">
        <v>357.6168</v>
      </c>
      <c r="AG260" s="52" t="n">
        <v>11.557143</v>
      </c>
      <c r="AH260" s="52" t="n">
        <v>306.25</v>
      </c>
      <c r="AI260" s="52" t="n">
        <v>367.1864</v>
      </c>
      <c r="AJ260" s="52" t="n">
        <v>11.7241</v>
      </c>
      <c r="AK260" s="52" t="n">
        <v>306.25</v>
      </c>
      <c r="AL260" s="52" t="n">
        <v>495.0971</v>
      </c>
      <c r="AM260" s="52" t="n">
        <v>8.8750273</v>
      </c>
      <c r="AN260" s="52" t="n">
        <v>306.25</v>
      </c>
      <c r="AO260" s="52" t="n">
        <v>437.8929</v>
      </c>
      <c r="AP260" s="52" t="n">
        <v>10.291494</v>
      </c>
      <c r="AQ260" s="52" t="n">
        <v>306.25</v>
      </c>
      <c r="AR260" s="52" t="n">
        <v>426.9981</v>
      </c>
      <c r="AS260" s="52" t="n">
        <v>10.849618</v>
      </c>
      <c r="AT260" s="52" t="n">
        <v>306.25</v>
      </c>
      <c r="AU260" s="52" t="n">
        <v>429.1655</v>
      </c>
      <c r="AV260" s="52" t="n">
        <v>11.342748</v>
      </c>
      <c r="AW260" s="52" t="n">
        <v>306.25</v>
      </c>
      <c r="AX260" s="52" t="n">
        <v>293.4495</v>
      </c>
      <c r="AY260" s="52" t="n">
        <v>7.1760087</v>
      </c>
      <c r="AZ260" s="52" t="n">
        <v>306.25</v>
      </c>
      <c r="BA260" s="52" t="n">
        <v>342.2247</v>
      </c>
      <c r="BB260" s="52" t="n">
        <v>11.823337</v>
      </c>
      <c r="BC260" s="52" t="n">
        <v>306.25</v>
      </c>
      <c r="BD260" s="52" t="n">
        <v>446.0731</v>
      </c>
      <c r="BE260" s="52" t="n">
        <v>10.922574</v>
      </c>
      <c r="BF260" s="52" t="n">
        <v>306.25</v>
      </c>
      <c r="BG260" s="52" t="n">
        <v>497.257</v>
      </c>
      <c r="BH260" s="52" t="n">
        <v>8.6300981</v>
      </c>
      <c r="BI260" s="52" t="n">
        <v>306.25</v>
      </c>
      <c r="BJ260" s="52" t="n">
        <v>408.8046</v>
      </c>
      <c r="BK260" s="52" t="n">
        <v>10.525954</v>
      </c>
      <c r="BL260" s="52"/>
      <c r="BM260" s="59" t="n">
        <f aca="false">BC260</f>
        <v>306.25</v>
      </c>
      <c r="BN260" s="60" t="n">
        <f aca="false">AVERAGE(B260,E260,H260,K260,N260,Q260,T260,W260,Z260,AC260,AF260,AI260,AL260,AO260,AR260,AU260,AX260,BA260,BD260,BG260,BJ260)</f>
        <v>413.92179047619</v>
      </c>
      <c r="BO260" s="61" t="n">
        <f aca="false">AVERAGE(C260,F260,I260,L260,O260,R260,U260,X260,AA260,AD260,AG260,AJ260,AM260,AP260,AS260,AV260,AY260,BB260,BE260,BH260,BK260)</f>
        <v>10.4586903666667</v>
      </c>
      <c r="BP260" s="60" t="n">
        <f aca="false">STDEV(B260,E260,H260,K260,N260,Q260,T260,W260,Z260,AC260,AF260,AI260,AL260,AO260,AR260,AU260,AX260,BA260,BD260,BG260,BJ260)</f>
        <v>58.2605640120133</v>
      </c>
      <c r="BQ260" s="61" t="n">
        <f aca="false">STDEV(C260,F260,I260,L260,O260,R260,U260,X260,AA260,AD260,AG260,AJ260,AM260,AP260,AS260,AV260,AY260,BB260,BE260,BH260,BK260)</f>
        <v>1.39803903739835</v>
      </c>
    </row>
    <row r="261" customFormat="false" ht="26.8" hidden="false" customHeight="false" outlineLevel="0" collapsed="false">
      <c r="A261" s="52" t="n">
        <v>307.5</v>
      </c>
      <c r="B261" s="52" t="n">
        <v>372.5647</v>
      </c>
      <c r="C261" s="52" t="n">
        <v>12.141767</v>
      </c>
      <c r="D261" s="52" t="n">
        <v>307.5</v>
      </c>
      <c r="E261" s="52" t="n">
        <v>531.0484</v>
      </c>
      <c r="F261" s="52" t="n">
        <v>8.5107961</v>
      </c>
      <c r="G261" s="52" t="n">
        <v>307.5</v>
      </c>
      <c r="H261" s="52" t="n">
        <v>437.5085</v>
      </c>
      <c r="I261" s="52" t="n">
        <v>9.6203926</v>
      </c>
      <c r="J261" s="52" t="n">
        <v>307.5</v>
      </c>
      <c r="K261" s="52" t="n">
        <v>409.4304</v>
      </c>
      <c r="L261" s="52" t="n">
        <v>11.917993</v>
      </c>
      <c r="M261" s="52" t="n">
        <v>307.5</v>
      </c>
      <c r="N261" s="52" t="n">
        <v>401.0679</v>
      </c>
      <c r="O261" s="52" t="n">
        <v>10.513631</v>
      </c>
      <c r="P261" s="52" t="n">
        <v>307.5</v>
      </c>
      <c r="Q261" s="52" t="n">
        <v>344.179</v>
      </c>
      <c r="R261" s="52" t="n">
        <v>12.986478</v>
      </c>
      <c r="S261" s="52" t="n">
        <v>307.5</v>
      </c>
      <c r="T261" s="52" t="n">
        <v>379.6015</v>
      </c>
      <c r="U261" s="52" t="n">
        <v>11.999128</v>
      </c>
      <c r="V261" s="52" t="n">
        <v>307.5</v>
      </c>
      <c r="W261" s="52" t="n">
        <v>423.6615</v>
      </c>
      <c r="X261" s="52" t="n">
        <v>11.346892</v>
      </c>
      <c r="Y261" s="52" t="n">
        <v>307.5</v>
      </c>
      <c r="Z261" s="52" t="n">
        <v>460.4318</v>
      </c>
      <c r="AA261" s="52" t="n">
        <v>10.038386</v>
      </c>
      <c r="AB261" s="52" t="n">
        <v>307.5</v>
      </c>
      <c r="AC261" s="52" t="n">
        <v>457.5039</v>
      </c>
      <c r="AD261" s="52" t="n">
        <v>10.237077</v>
      </c>
      <c r="AE261" s="52" t="n">
        <v>307.5</v>
      </c>
      <c r="AF261" s="52" t="n">
        <v>364.7441</v>
      </c>
      <c r="AG261" s="52" t="n">
        <v>12.495965</v>
      </c>
      <c r="AH261" s="52" t="n">
        <v>307.5</v>
      </c>
      <c r="AI261" s="52" t="n">
        <v>366.0763</v>
      </c>
      <c r="AJ261" s="52" t="n">
        <v>11.833261</v>
      </c>
      <c r="AK261" s="52" t="n">
        <v>307.5</v>
      </c>
      <c r="AL261" s="52" t="n">
        <v>467.7633</v>
      </c>
      <c r="AM261" s="52" t="n">
        <v>9.0755725</v>
      </c>
      <c r="AN261" s="52" t="n">
        <v>307.5</v>
      </c>
      <c r="AO261" s="52" t="n">
        <v>439.9788</v>
      </c>
      <c r="AP261" s="52" t="n">
        <v>10.424646</v>
      </c>
      <c r="AQ261" s="52" t="n">
        <v>307.5</v>
      </c>
      <c r="AR261" s="52" t="n">
        <v>419.469</v>
      </c>
      <c r="AS261" s="52" t="n">
        <v>10.210578</v>
      </c>
      <c r="AT261" s="52" t="n">
        <v>307.5</v>
      </c>
      <c r="AU261" s="52" t="n">
        <v>421.311</v>
      </c>
      <c r="AV261" s="52" t="n">
        <v>11.305344</v>
      </c>
      <c r="AW261" s="52" t="n">
        <v>307.5</v>
      </c>
      <c r="AX261" s="52" t="n">
        <v>364.5195</v>
      </c>
      <c r="AY261" s="52" t="n">
        <v>6.9866957</v>
      </c>
      <c r="AZ261" s="52" t="n">
        <v>307.5</v>
      </c>
      <c r="BA261" s="52" t="n">
        <v>343.9475</v>
      </c>
      <c r="BB261" s="52" t="n">
        <v>11.775573</v>
      </c>
      <c r="BC261" s="52" t="n">
        <v>307.5</v>
      </c>
      <c r="BD261" s="52" t="n">
        <v>446.8467</v>
      </c>
      <c r="BE261" s="52" t="n">
        <v>11.323337</v>
      </c>
      <c r="BF261" s="52" t="n">
        <v>307.5</v>
      </c>
      <c r="BG261" s="52" t="n">
        <v>493.2835</v>
      </c>
      <c r="BH261" s="52" t="n">
        <v>8.925518</v>
      </c>
      <c r="BI261" s="52" t="n">
        <v>307.5</v>
      </c>
      <c r="BJ261" s="52" t="n">
        <v>414.7864</v>
      </c>
      <c r="BK261" s="52" t="n">
        <v>10.299891</v>
      </c>
      <c r="BL261" s="52"/>
      <c r="BM261" s="59" t="n">
        <f aca="false">BC261</f>
        <v>307.5</v>
      </c>
      <c r="BN261" s="60" t="n">
        <f aca="false">AVERAGE(B261,E261,H261,K261,N261,Q261,T261,W261,Z261,AC261,AF261,AI261,AL261,AO261,AR261,AU261,AX261,BA261,BD261,BG261,BJ261)</f>
        <v>417.1297</v>
      </c>
      <c r="BO261" s="61" t="n">
        <f aca="false">AVERAGE(C261,F261,I261,L261,O261,R261,U261,X261,AA261,AD261,AG261,AJ261,AM261,AP261,AS261,AV261,AY261,BB261,BE261,BH261,BK261)</f>
        <v>10.6651867571429</v>
      </c>
      <c r="BP261" s="60" t="n">
        <f aca="false">STDEV(B261,E261,H261,K261,N261,Q261,T261,W261,Z261,AC261,AF261,AI261,AL261,AO261,AR261,AU261,AX261,BA261,BD261,BG261,BJ261)</f>
        <v>49.6210677953226</v>
      </c>
      <c r="BQ261" s="61" t="n">
        <f aca="false">STDEV(C261,F261,I261,L261,O261,R261,U261,X261,AA261,AD261,AG261,AJ261,AM261,AP261,AS261,AV261,AY261,BB261,BE261,BH261,BK261)</f>
        <v>1.48305599349389</v>
      </c>
    </row>
    <row r="262" customFormat="false" ht="26.8" hidden="false" customHeight="false" outlineLevel="0" collapsed="false">
      <c r="A262" s="52" t="n">
        <v>308.75</v>
      </c>
      <c r="B262" s="52" t="n">
        <v>376.6047</v>
      </c>
      <c r="C262" s="52" t="n">
        <v>12.782334</v>
      </c>
      <c r="D262" s="52" t="n">
        <v>308.75</v>
      </c>
      <c r="E262" s="52" t="n">
        <v>528.7433</v>
      </c>
      <c r="F262" s="52" t="n">
        <v>8.4323882</v>
      </c>
      <c r="G262" s="52" t="n">
        <v>308.75</v>
      </c>
      <c r="H262" s="52" t="n">
        <v>407.6254</v>
      </c>
      <c r="I262" s="52" t="n">
        <v>8.4557252</v>
      </c>
      <c r="J262" s="52" t="n">
        <v>308.75</v>
      </c>
      <c r="K262" s="52" t="n">
        <v>406.772</v>
      </c>
      <c r="L262" s="52" t="n">
        <v>11.945911</v>
      </c>
      <c r="M262" s="52" t="n">
        <v>308.75</v>
      </c>
      <c r="N262" s="52" t="n">
        <v>413.5334</v>
      </c>
      <c r="O262" s="52" t="n">
        <v>11.029226</v>
      </c>
      <c r="P262" s="52" t="n">
        <v>308.75</v>
      </c>
      <c r="Q262" s="52" t="n">
        <v>348.1866</v>
      </c>
      <c r="R262" s="52" t="n">
        <v>12.996074</v>
      </c>
      <c r="S262" s="52" t="n">
        <v>308.75</v>
      </c>
      <c r="T262" s="52" t="n">
        <v>369.6398</v>
      </c>
      <c r="U262" s="52" t="n">
        <v>11.605234</v>
      </c>
      <c r="V262" s="52" t="n">
        <v>308.75</v>
      </c>
      <c r="W262" s="52" t="n">
        <v>426.0997</v>
      </c>
      <c r="X262" s="52" t="n">
        <v>11.269902</v>
      </c>
      <c r="Y262" s="52" t="n">
        <v>308.75</v>
      </c>
      <c r="Z262" s="52" t="n">
        <v>464.9308</v>
      </c>
      <c r="AA262" s="52" t="n">
        <v>9.9109051</v>
      </c>
      <c r="AB262" s="52" t="n">
        <v>308.75</v>
      </c>
      <c r="AC262" s="52" t="n">
        <v>449.3722</v>
      </c>
      <c r="AD262" s="52" t="n">
        <v>10.200109</v>
      </c>
      <c r="AE262" s="52" t="n">
        <v>308.75</v>
      </c>
      <c r="AF262" s="52" t="n">
        <v>367.7934</v>
      </c>
      <c r="AG262" s="52" t="n">
        <v>11.815049</v>
      </c>
      <c r="AH262" s="52" t="n">
        <v>308.75</v>
      </c>
      <c r="AI262" s="52" t="n">
        <v>357.6509</v>
      </c>
      <c r="AJ262" s="52" t="n">
        <v>11.045583</v>
      </c>
      <c r="AK262" s="52" t="n">
        <v>308.75</v>
      </c>
      <c r="AL262" s="52" t="n">
        <v>444.4969</v>
      </c>
      <c r="AM262" s="52" t="n">
        <v>9.2577972</v>
      </c>
      <c r="AN262" s="52" t="n">
        <v>308.75</v>
      </c>
      <c r="AO262" s="52" t="n">
        <v>444.857</v>
      </c>
      <c r="AP262" s="52" t="n">
        <v>10.181243</v>
      </c>
      <c r="AQ262" s="52" t="n">
        <v>308.75</v>
      </c>
      <c r="AR262" s="52" t="n">
        <v>413.4239</v>
      </c>
      <c r="AS262" s="52" t="n">
        <v>10.342094</v>
      </c>
      <c r="AT262" s="52" t="n">
        <v>308.75</v>
      </c>
      <c r="AU262" s="52" t="n">
        <v>416.24</v>
      </c>
      <c r="AV262" s="52" t="n">
        <v>11.46663</v>
      </c>
      <c r="AW262" s="52" t="n">
        <v>308.75</v>
      </c>
      <c r="AX262" s="52" t="n">
        <v>491.4902</v>
      </c>
      <c r="AY262" s="52" t="n">
        <v>7.1631407</v>
      </c>
      <c r="AZ262" s="52" t="n">
        <v>308.75</v>
      </c>
      <c r="BA262" s="52" t="n">
        <v>341.3407</v>
      </c>
      <c r="BB262" s="52" t="n">
        <v>11.75627</v>
      </c>
      <c r="BC262" s="52" t="n">
        <v>308.75</v>
      </c>
      <c r="BD262" s="52" t="n">
        <v>442.449</v>
      </c>
      <c r="BE262" s="52" t="n">
        <v>10.811996</v>
      </c>
      <c r="BF262" s="52" t="n">
        <v>308.75</v>
      </c>
      <c r="BG262" s="52" t="n">
        <v>489.001</v>
      </c>
      <c r="BH262" s="52" t="n">
        <v>9.2620502</v>
      </c>
      <c r="BI262" s="52" t="n">
        <v>308.75</v>
      </c>
      <c r="BJ262" s="52" t="n">
        <v>428.9698</v>
      </c>
      <c r="BK262" s="52" t="n">
        <v>10.411341</v>
      </c>
      <c r="BL262" s="52"/>
      <c r="BM262" s="59" t="n">
        <f aca="false">BC262</f>
        <v>308.75</v>
      </c>
      <c r="BN262" s="60" t="n">
        <f aca="false">AVERAGE(B262,E262,H262,K262,N262,Q262,T262,W262,Z262,AC262,AF262,AI262,AL262,AO262,AR262,AU262,AX262,BA262,BD262,BG262,BJ262)</f>
        <v>420.439080952381</v>
      </c>
      <c r="BO262" s="61" t="n">
        <f aca="false">AVERAGE(C262,F262,I262,L262,O262,R262,U262,X262,AA262,AD262,AG262,AJ262,AM262,AP262,AS262,AV262,AY262,BB262,BE262,BH262,BK262)</f>
        <v>10.5781429809524</v>
      </c>
      <c r="BP262" s="60" t="n">
        <f aca="false">STDEV(B262,E262,H262,K262,N262,Q262,T262,W262,Z262,AC262,AF262,AI262,AL262,AO262,AR262,AU262,AX262,BA262,BD262,BG262,BJ262)</f>
        <v>49.6075283923178</v>
      </c>
      <c r="BQ262" s="61" t="n">
        <f aca="false">STDEV(C262,F262,I262,L262,O262,R262,U262,X262,AA262,AD262,AG262,AJ262,AM262,AP262,AS262,AV262,AY262,BB262,BE262,BH262,BK262)</f>
        <v>1.47256305216266</v>
      </c>
    </row>
    <row r="263" customFormat="false" ht="26.8" hidden="false" customHeight="false" outlineLevel="0" collapsed="false">
      <c r="A263" s="52" t="n">
        <v>310</v>
      </c>
      <c r="B263" s="52" t="n">
        <v>380.1989</v>
      </c>
      <c r="C263" s="52" t="n">
        <v>12.479826</v>
      </c>
      <c r="D263" s="52" t="n">
        <v>310</v>
      </c>
      <c r="E263" s="52" t="n">
        <v>515.6298</v>
      </c>
      <c r="F263" s="52" t="n">
        <v>8.4206107</v>
      </c>
      <c r="G263" s="52" t="n">
        <v>310</v>
      </c>
      <c r="H263" s="52" t="n">
        <v>465.459</v>
      </c>
      <c r="I263" s="52" t="n">
        <v>7.7346783</v>
      </c>
      <c r="J263" s="52" t="n">
        <v>310</v>
      </c>
      <c r="K263" s="52" t="n">
        <v>405.5883</v>
      </c>
      <c r="L263" s="52" t="n">
        <v>11.576663</v>
      </c>
      <c r="M263" s="52" t="n">
        <v>310</v>
      </c>
      <c r="N263" s="52" t="n">
        <v>405.1414</v>
      </c>
      <c r="O263" s="52" t="n">
        <v>10.621047</v>
      </c>
      <c r="P263" s="52" t="n">
        <v>310</v>
      </c>
      <c r="Q263" s="52" t="n">
        <v>352.7099</v>
      </c>
      <c r="R263" s="52" t="n">
        <v>12.081134</v>
      </c>
      <c r="S263" s="52" t="n">
        <v>310</v>
      </c>
      <c r="T263" s="52" t="n">
        <v>372.8943</v>
      </c>
      <c r="U263" s="52" t="n">
        <v>12.579389</v>
      </c>
      <c r="V263" s="52" t="n">
        <v>310</v>
      </c>
      <c r="W263" s="52" t="n">
        <v>421.5926</v>
      </c>
      <c r="X263" s="52" t="n">
        <v>10.831625</v>
      </c>
      <c r="Y263" s="52" t="n">
        <v>310</v>
      </c>
      <c r="Z263" s="52" t="n">
        <v>472.8739</v>
      </c>
      <c r="AA263" s="52" t="n">
        <v>10.269029</v>
      </c>
      <c r="AB263" s="52" t="n">
        <v>310</v>
      </c>
      <c r="AC263" s="52" t="n">
        <v>454.2332</v>
      </c>
      <c r="AD263" s="52" t="n">
        <v>10.234569</v>
      </c>
      <c r="AE263" s="52" t="n">
        <v>310</v>
      </c>
      <c r="AF263" s="52" t="n">
        <v>375.7119</v>
      </c>
      <c r="AG263" s="52" t="n">
        <v>11.919847</v>
      </c>
      <c r="AH263" s="52" t="n">
        <v>310</v>
      </c>
      <c r="AI263" s="52" t="n">
        <v>356.6877</v>
      </c>
      <c r="AJ263" s="52" t="n">
        <v>11.065431</v>
      </c>
      <c r="AK263" s="52" t="n">
        <v>310</v>
      </c>
      <c r="AL263" s="52" t="n">
        <v>440.5632</v>
      </c>
      <c r="AM263" s="52" t="n">
        <v>9.9111232</v>
      </c>
      <c r="AN263" s="52" t="n">
        <v>310</v>
      </c>
      <c r="AO263" s="52" t="n">
        <v>435.5531</v>
      </c>
      <c r="AP263" s="52" t="n">
        <v>10.041112</v>
      </c>
      <c r="AQ263" s="52" t="n">
        <v>310</v>
      </c>
      <c r="AR263" s="52" t="n">
        <v>420.1899</v>
      </c>
      <c r="AS263" s="52" t="n">
        <v>11.248637</v>
      </c>
      <c r="AT263" s="52" t="n">
        <v>310</v>
      </c>
      <c r="AU263" s="52" t="n">
        <v>416.8438</v>
      </c>
      <c r="AV263" s="52" t="n">
        <v>11.581025</v>
      </c>
      <c r="AW263" s="52" t="n">
        <v>310</v>
      </c>
      <c r="AX263" s="52" t="n">
        <v>508.6914</v>
      </c>
      <c r="AY263" s="52" t="n">
        <v>7.32759</v>
      </c>
      <c r="AZ263" s="52" t="n">
        <v>310</v>
      </c>
      <c r="BA263" s="52" t="n">
        <v>335.8765</v>
      </c>
      <c r="BB263" s="52" t="n">
        <v>11.994984</v>
      </c>
      <c r="BC263" s="52" t="n">
        <v>310</v>
      </c>
      <c r="BD263" s="52" t="n">
        <v>447.4535</v>
      </c>
      <c r="BE263" s="52" t="n">
        <v>10.822683</v>
      </c>
      <c r="BF263" s="52" t="n">
        <v>310</v>
      </c>
      <c r="BG263" s="52" t="n">
        <v>474.1238</v>
      </c>
      <c r="BH263" s="52" t="n">
        <v>9.3220284</v>
      </c>
      <c r="BI263" s="52" t="n">
        <v>310</v>
      </c>
      <c r="BJ263" s="52" t="n">
        <v>433.5675</v>
      </c>
      <c r="BK263" s="52" t="n">
        <v>10.593239</v>
      </c>
      <c r="BL263" s="52"/>
      <c r="BM263" s="59" t="n">
        <f aca="false">BC263</f>
        <v>310</v>
      </c>
      <c r="BN263" s="60" t="n">
        <f aca="false">AVERAGE(B263,E263,H263,K263,N263,Q263,T263,W263,Z263,AC263,AF263,AI263,AL263,AO263,AR263,AU263,AX263,BA263,BD263,BG263,BJ263)</f>
        <v>423.408742857143</v>
      </c>
      <c r="BO263" s="61" t="n">
        <f aca="false">AVERAGE(C263,F263,I263,L263,O263,R263,U263,X263,AA263,AD263,AG263,AJ263,AM263,AP263,AS263,AV263,AY263,BB263,BE263,BH263,BK263)</f>
        <v>10.602679552381</v>
      </c>
      <c r="BP263" s="60" t="n">
        <f aca="false">STDEV(B263,E263,H263,K263,N263,Q263,T263,W263,Z263,AC263,AF263,AI263,AL263,AO263,AR263,AU263,AX263,BA263,BD263,BG263,BJ263)</f>
        <v>49.5741283952484</v>
      </c>
      <c r="BQ263" s="61" t="n">
        <f aca="false">STDEV(C263,F263,I263,L263,O263,R263,U263,X263,AA263,AD263,AG263,AJ263,AM263,AP263,AS263,AV263,AY263,BB263,BE263,BH263,BK263)</f>
        <v>1.45468805666442</v>
      </c>
    </row>
    <row r="264" customFormat="false" ht="26.8" hidden="false" customHeight="false" outlineLevel="0" collapsed="false">
      <c r="A264" s="52" t="n">
        <v>311.25</v>
      </c>
      <c r="B264" s="52" t="n">
        <v>385.3496</v>
      </c>
      <c r="C264" s="52" t="n">
        <v>12.113413</v>
      </c>
      <c r="D264" s="52" t="n">
        <v>311.25</v>
      </c>
      <c r="E264" s="52" t="n">
        <v>499.3197</v>
      </c>
      <c r="F264" s="52" t="n">
        <v>8.6251908</v>
      </c>
      <c r="G264" s="52" t="n">
        <v>311.25</v>
      </c>
      <c r="H264" s="52" t="n">
        <v>501.7852</v>
      </c>
      <c r="I264" s="52" t="n">
        <v>7.0357688</v>
      </c>
      <c r="J264" s="52" t="n">
        <v>311.25</v>
      </c>
      <c r="K264" s="52" t="n">
        <v>405.0595</v>
      </c>
      <c r="L264" s="52" t="n">
        <v>10.960851</v>
      </c>
      <c r="M264" s="52" t="n">
        <v>311.25</v>
      </c>
      <c r="N264" s="52" t="n">
        <v>399.5117</v>
      </c>
      <c r="O264" s="52" t="n">
        <v>10.801854</v>
      </c>
      <c r="P264" s="52" t="n">
        <v>311.25</v>
      </c>
      <c r="Q264" s="52" t="n">
        <v>367.1588</v>
      </c>
      <c r="R264" s="52" t="n">
        <v>12.378299</v>
      </c>
      <c r="S264" s="52" t="n">
        <v>311.25</v>
      </c>
      <c r="T264" s="52" t="n">
        <v>377.7965</v>
      </c>
      <c r="U264" s="52" t="n">
        <v>12.725627</v>
      </c>
      <c r="V264" s="52" t="n">
        <v>311.25</v>
      </c>
      <c r="W264" s="52" t="n">
        <v>426.4637</v>
      </c>
      <c r="X264" s="52" t="n">
        <v>10.709269</v>
      </c>
      <c r="Y264" s="52" t="n">
        <v>311.25</v>
      </c>
      <c r="Z264" s="52" t="n">
        <v>465.5636</v>
      </c>
      <c r="AA264" s="52" t="n">
        <v>10.507306</v>
      </c>
      <c r="AB264" s="52" t="n">
        <v>311.25</v>
      </c>
      <c r="AC264" s="52" t="n">
        <v>462.1235</v>
      </c>
      <c r="AD264" s="52" t="n">
        <v>10.238822</v>
      </c>
      <c r="AE264" s="52" t="n">
        <v>311.25</v>
      </c>
      <c r="AF264" s="52" t="n">
        <v>370.0159</v>
      </c>
      <c r="AG264" s="52" t="n">
        <v>12.008833</v>
      </c>
      <c r="AH264" s="52" t="n">
        <v>311.25</v>
      </c>
      <c r="AI264" s="52" t="n">
        <v>354.6013</v>
      </c>
      <c r="AJ264" s="52" t="n">
        <v>10.838495</v>
      </c>
      <c r="AK264" s="52" t="n">
        <v>311.25</v>
      </c>
      <c r="AL264" s="52" t="n">
        <v>432.5934</v>
      </c>
      <c r="AM264" s="52" t="n">
        <v>10.470556</v>
      </c>
      <c r="AN264" s="52" t="n">
        <v>311.25</v>
      </c>
      <c r="AO264" s="52" t="n">
        <v>433.2807</v>
      </c>
      <c r="AP264" s="52" t="n">
        <v>10.46205</v>
      </c>
      <c r="AQ264" s="52" t="n">
        <v>311.25</v>
      </c>
      <c r="AR264" s="52" t="n">
        <v>413.0728</v>
      </c>
      <c r="AS264" s="52" t="n">
        <v>11.606325</v>
      </c>
      <c r="AT264" s="52" t="n">
        <v>311.25</v>
      </c>
      <c r="AU264" s="52" t="n">
        <v>412.7247</v>
      </c>
      <c r="AV264" s="52" t="n">
        <v>11.599782</v>
      </c>
      <c r="AW264" s="52" t="n">
        <v>311.25</v>
      </c>
      <c r="AX264" s="52" t="n">
        <v>472.9443</v>
      </c>
      <c r="AY264" s="52" t="n">
        <v>7.6645583</v>
      </c>
      <c r="AZ264" s="52" t="n">
        <v>311.25</v>
      </c>
      <c r="BA264" s="52" t="n">
        <v>336.4772</v>
      </c>
      <c r="BB264" s="52" t="n">
        <v>12.311887</v>
      </c>
      <c r="BC264" s="52" t="n">
        <v>311.25</v>
      </c>
      <c r="BD264" s="52" t="n">
        <v>452.9438</v>
      </c>
      <c r="BE264" s="52" t="n">
        <v>11.130862</v>
      </c>
      <c r="BF264" s="52" t="n">
        <v>311.25</v>
      </c>
      <c r="BG264" s="52" t="n">
        <v>448.8701</v>
      </c>
      <c r="BH264" s="52" t="n">
        <v>9.1758997</v>
      </c>
      <c r="BI264" s="52" t="n">
        <v>311.25</v>
      </c>
      <c r="BJ264" s="52" t="n">
        <v>432.1863</v>
      </c>
      <c r="BK264" s="52" t="n">
        <v>10.590076</v>
      </c>
      <c r="BL264" s="52"/>
      <c r="BM264" s="59" t="n">
        <f aca="false">BC264</f>
        <v>311.25</v>
      </c>
      <c r="BN264" s="60" t="n">
        <f aca="false">AVERAGE(B264,E264,H264,K264,N264,Q264,T264,W264,Z264,AC264,AF264,AI264,AL264,AO264,AR264,AU264,AX264,BA264,BD264,BG264,BJ264)</f>
        <v>421.421061904762</v>
      </c>
      <c r="BO264" s="61" t="n">
        <f aca="false">AVERAGE(C264,F264,I264,L264,O264,R264,U264,X264,AA264,AD264,AG264,AJ264,AM264,AP264,AS264,AV264,AY264,BB264,BE264,BH264,BK264)</f>
        <v>10.6645583142857</v>
      </c>
      <c r="BP264" s="60" t="n">
        <f aca="false">STDEV(B264,E264,H264,K264,N264,Q264,T264,W264,Z264,AC264,AF264,AI264,AL264,AO264,AR264,AU264,AX264,BA264,BD264,BG264,BJ264)</f>
        <v>45.9918090078492</v>
      </c>
      <c r="BQ264" s="61" t="n">
        <f aca="false">STDEV(C264,F264,I264,L264,O264,R264,U264,X264,AA264,AD264,AG264,AJ264,AM264,AP264,AS264,AV264,AY264,BB264,BE264,BH264,BK264)</f>
        <v>1.49593062029611</v>
      </c>
    </row>
    <row r="265" customFormat="false" ht="26.8" hidden="false" customHeight="false" outlineLevel="0" collapsed="false">
      <c r="A265" s="52" t="n">
        <v>312.5</v>
      </c>
      <c r="B265" s="52" t="n">
        <v>385.4532</v>
      </c>
      <c r="C265" s="52" t="n">
        <v>11.81952</v>
      </c>
      <c r="D265" s="52" t="n">
        <v>312.5</v>
      </c>
      <c r="E265" s="52" t="n">
        <v>510.1477</v>
      </c>
      <c r="F265" s="52" t="n">
        <v>9.1384951</v>
      </c>
      <c r="G265" s="52" t="n">
        <v>312.5</v>
      </c>
      <c r="H265" s="52" t="n">
        <v>564.6929</v>
      </c>
      <c r="I265" s="52" t="n">
        <v>6.6436205</v>
      </c>
      <c r="J265" s="52" t="n">
        <v>312.5</v>
      </c>
      <c r="K265" s="52" t="n">
        <v>413.8446</v>
      </c>
      <c r="L265" s="52" t="n">
        <v>10.751145</v>
      </c>
      <c r="M265" s="52" t="n">
        <v>312.5</v>
      </c>
      <c r="N265" s="52" t="n">
        <v>406.7665</v>
      </c>
      <c r="O265" s="52" t="n">
        <v>11.507525</v>
      </c>
      <c r="P265" s="52" t="n">
        <v>312.5</v>
      </c>
      <c r="Q265" s="52" t="n">
        <v>374.9548</v>
      </c>
      <c r="R265" s="52" t="n">
        <v>13.089967</v>
      </c>
      <c r="S265" s="52" t="n">
        <v>312.5</v>
      </c>
      <c r="T265" s="52" t="n">
        <v>380.5605</v>
      </c>
      <c r="U265" s="52" t="n">
        <v>12.314504</v>
      </c>
      <c r="V265" s="52" t="n">
        <v>312.5</v>
      </c>
      <c r="W265" s="52" t="n">
        <v>434.5986</v>
      </c>
      <c r="X265" s="52" t="n">
        <v>10.993566</v>
      </c>
      <c r="Y265" s="52" t="n">
        <v>312.5</v>
      </c>
      <c r="Z265" s="52" t="n">
        <v>417.4216</v>
      </c>
      <c r="AA265" s="52" t="n">
        <v>9.4183206</v>
      </c>
      <c r="AB265" s="52" t="n">
        <v>312.5</v>
      </c>
      <c r="AC265" s="52" t="n">
        <v>465.0378</v>
      </c>
      <c r="AD265" s="52" t="n">
        <v>9.7866957</v>
      </c>
      <c r="AE265" s="52" t="n">
        <v>312.5</v>
      </c>
      <c r="AF265" s="52" t="n">
        <v>368.5624</v>
      </c>
      <c r="AG265" s="52" t="n">
        <v>11.797819</v>
      </c>
      <c r="AH265" s="52" t="n">
        <v>312.5</v>
      </c>
      <c r="AI265" s="52" t="n">
        <v>359.3566</v>
      </c>
      <c r="AJ265" s="52" t="n">
        <v>10.695965</v>
      </c>
      <c r="AK265" s="52" t="n">
        <v>312.5</v>
      </c>
      <c r="AL265" s="52" t="n">
        <v>424.6741</v>
      </c>
      <c r="AM265" s="52" t="n">
        <v>11.151145</v>
      </c>
      <c r="AN265" s="52" t="n">
        <v>312.5</v>
      </c>
      <c r="AO265" s="52" t="n">
        <v>434.8361</v>
      </c>
      <c r="AP265" s="52" t="n">
        <v>10.569357</v>
      </c>
      <c r="AQ265" s="52" t="n">
        <v>312.5</v>
      </c>
      <c r="AR265" s="52" t="n">
        <v>411.8773</v>
      </c>
      <c r="AS265" s="52" t="n">
        <v>11.876772</v>
      </c>
      <c r="AT265" s="52" t="n">
        <v>312.5</v>
      </c>
      <c r="AU265" s="52" t="n">
        <v>389.052</v>
      </c>
      <c r="AV265" s="52" t="n">
        <v>10.892694</v>
      </c>
      <c r="AW265" s="52" t="n">
        <v>312.5</v>
      </c>
      <c r="AX265" s="52" t="n">
        <v>469.2486</v>
      </c>
      <c r="AY265" s="52" t="n">
        <v>8.6068702</v>
      </c>
      <c r="AZ265" s="52" t="n">
        <v>312.5</v>
      </c>
      <c r="BA265" s="52" t="n">
        <v>339.5694</v>
      </c>
      <c r="BB265" s="52" t="n">
        <v>13.028899</v>
      </c>
      <c r="BC265" s="52" t="n">
        <v>312.5</v>
      </c>
      <c r="BD265" s="52" t="n">
        <v>450.7261</v>
      </c>
      <c r="BE265" s="52" t="n">
        <v>11.044166</v>
      </c>
      <c r="BF265" s="52" t="n">
        <v>312.5</v>
      </c>
      <c r="BG265" s="52" t="n">
        <v>459.7583</v>
      </c>
      <c r="BH265" s="52" t="n">
        <v>9.7218103</v>
      </c>
      <c r="BI265" s="52" t="n">
        <v>312.5</v>
      </c>
      <c r="BJ265" s="52" t="n">
        <v>434.6317</v>
      </c>
      <c r="BK265" s="52" t="n">
        <v>10.602726</v>
      </c>
      <c r="BL265" s="52"/>
      <c r="BM265" s="59" t="n">
        <f aca="false">BC265</f>
        <v>312.5</v>
      </c>
      <c r="BN265" s="60" t="n">
        <f aca="false">AVERAGE(B265,E265,H265,K265,N265,Q265,T265,W265,Z265,AC265,AF265,AI265,AL265,AO265,AR265,AU265,AX265,BA265,BD265,BG265,BJ265)</f>
        <v>423.608133333333</v>
      </c>
      <c r="BO265" s="61" t="n">
        <f aca="false">AVERAGE(C265,F265,I265,L265,O265,R265,U265,X265,AA265,AD265,AG265,AJ265,AM265,AP265,AS265,AV265,AY265,BB265,BE265,BH265,BK265)</f>
        <v>10.7357896380952</v>
      </c>
      <c r="BP265" s="60" t="n">
        <f aca="false">STDEV(B265,E265,H265,K265,N265,Q265,T265,W265,Z265,AC265,AF265,AI265,AL265,AO265,AR265,AU265,AX265,BA265,BD265,BG265,BJ265)</f>
        <v>52.5599817983067</v>
      </c>
      <c r="BQ265" s="61" t="n">
        <f aca="false">STDEV(C265,F265,I265,L265,O265,R265,U265,X265,AA265,AD265,AG265,AJ265,AM265,AP265,AS265,AV265,AY265,BB265,BE265,BH265,BK265)</f>
        <v>1.50653078437997</v>
      </c>
    </row>
    <row r="266" customFormat="false" ht="26.8" hidden="false" customHeight="false" outlineLevel="0" collapsed="false">
      <c r="A266" s="52" t="n">
        <v>313.75</v>
      </c>
      <c r="B266" s="52" t="n">
        <v>395.2167</v>
      </c>
      <c r="C266" s="52" t="n">
        <v>12.710142</v>
      </c>
      <c r="D266" s="52" t="n">
        <v>313.75</v>
      </c>
      <c r="E266" s="52" t="n">
        <v>513.5903</v>
      </c>
      <c r="F266" s="52" t="n">
        <v>9.1738277</v>
      </c>
      <c r="G266" s="52" t="n">
        <v>313.75</v>
      </c>
      <c r="H266" s="52" t="n">
        <v>585.7032</v>
      </c>
      <c r="I266" s="52" t="n">
        <v>6.5424209</v>
      </c>
      <c r="J266" s="52" t="n">
        <v>313.75</v>
      </c>
      <c r="K266" s="52" t="n">
        <v>421.6265</v>
      </c>
      <c r="L266" s="52" t="n">
        <v>11.110905</v>
      </c>
      <c r="M266" s="52" t="n">
        <v>313.75</v>
      </c>
      <c r="N266" s="52" t="n">
        <v>409.1356</v>
      </c>
      <c r="O266" s="52" t="n">
        <v>11.292148</v>
      </c>
      <c r="P266" s="52" t="n">
        <v>313.75</v>
      </c>
      <c r="Q266" s="52" t="n">
        <v>376.6464</v>
      </c>
      <c r="R266" s="52" t="n">
        <v>12.269357</v>
      </c>
      <c r="S266" s="52" t="n">
        <v>313.75</v>
      </c>
      <c r="T266" s="52" t="n">
        <v>393.8641</v>
      </c>
      <c r="U266" s="52" t="n">
        <v>12.537077</v>
      </c>
      <c r="V266" s="52" t="n">
        <v>313.75</v>
      </c>
      <c r="W266" s="52" t="n">
        <v>425.9118</v>
      </c>
      <c r="X266" s="52" t="n">
        <v>11.183315</v>
      </c>
      <c r="Y266" s="52" t="n">
        <v>313.75</v>
      </c>
      <c r="Z266" s="52" t="n">
        <v>364.2473</v>
      </c>
      <c r="AA266" s="52" t="n">
        <v>9.4824427</v>
      </c>
      <c r="AB266" s="52" t="n">
        <v>313.75</v>
      </c>
      <c r="AC266" s="52" t="n">
        <v>473.1066</v>
      </c>
      <c r="AD266" s="52" t="n">
        <v>9.6697928</v>
      </c>
      <c r="AE266" s="52" t="n">
        <v>313.75</v>
      </c>
      <c r="AF266" s="52" t="n">
        <v>367.425</v>
      </c>
      <c r="AG266" s="52" t="n">
        <v>11.627481</v>
      </c>
      <c r="AH266" s="52" t="n">
        <v>313.75</v>
      </c>
      <c r="AI266" s="52" t="n">
        <v>364.1665</v>
      </c>
      <c r="AJ266" s="52" t="n">
        <v>10.91374</v>
      </c>
      <c r="AK266" s="52" t="n">
        <v>313.75</v>
      </c>
      <c r="AL266" s="52" t="n">
        <v>415.2232</v>
      </c>
      <c r="AM266" s="52" t="n">
        <v>11.538277</v>
      </c>
      <c r="AN266" s="52" t="n">
        <v>313.75</v>
      </c>
      <c r="AO266" s="52" t="n">
        <v>430.0454</v>
      </c>
      <c r="AP266" s="52" t="n">
        <v>10.767721</v>
      </c>
      <c r="AQ266" s="52" t="n">
        <v>313.75</v>
      </c>
      <c r="AR266" s="52" t="n">
        <v>412.8461</v>
      </c>
      <c r="AS266" s="52" t="n">
        <v>11.954198</v>
      </c>
      <c r="AT266" s="52" t="n">
        <v>313.75</v>
      </c>
      <c r="AU266" s="52" t="n">
        <v>332.3268</v>
      </c>
      <c r="AV266" s="52" t="n">
        <v>9.9716467</v>
      </c>
      <c r="AW266" s="52" t="n">
        <v>313.75</v>
      </c>
      <c r="AX266" s="52" t="n">
        <v>449.2668</v>
      </c>
      <c r="AY266" s="52" t="n">
        <v>9.295747</v>
      </c>
      <c r="AZ266" s="52" t="n">
        <v>313.75</v>
      </c>
      <c r="BA266" s="52" t="n">
        <v>342.4797</v>
      </c>
      <c r="BB266" s="52" t="n">
        <v>13.039368</v>
      </c>
      <c r="BC266" s="52" t="n">
        <v>313.75</v>
      </c>
      <c r="BD266" s="52" t="n">
        <v>448.6086</v>
      </c>
      <c r="BE266" s="52" t="n">
        <v>11.012432</v>
      </c>
      <c r="BF266" s="52" t="n">
        <v>313.75</v>
      </c>
      <c r="BG266" s="52" t="n">
        <v>450.685</v>
      </c>
      <c r="BH266" s="52" t="n">
        <v>9.551036</v>
      </c>
      <c r="BI266" s="52" t="n">
        <v>313.75</v>
      </c>
      <c r="BJ266" s="52" t="n">
        <v>436.6814</v>
      </c>
      <c r="BK266" s="52" t="n">
        <v>10.256379</v>
      </c>
      <c r="BL266" s="52"/>
      <c r="BM266" s="59" t="n">
        <f aca="false">BC266</f>
        <v>313.75</v>
      </c>
      <c r="BN266" s="60" t="n">
        <f aca="false">AVERAGE(B266,E266,H266,K266,N266,Q266,T266,W266,Z266,AC266,AF266,AI266,AL266,AO266,AR266,AU266,AX266,BA266,BD266,BG266,BJ266)</f>
        <v>419.46680952381</v>
      </c>
      <c r="BO266" s="61" t="n">
        <f aca="false">AVERAGE(C266,F266,I266,L266,O266,R266,U266,X266,AA266,AD266,AG266,AJ266,AM266,AP266,AS266,AV266,AY266,BB266,BE266,BH266,BK266)</f>
        <v>10.757116847619</v>
      </c>
      <c r="BP266" s="60" t="n">
        <f aca="false">STDEV(B266,E266,H266,K266,N266,Q266,T266,W266,Z266,AC266,AF266,AI266,AL266,AO266,AR266,AU266,AX266,BA266,BD266,BG266,BJ266)</f>
        <v>58.3605604797787</v>
      </c>
      <c r="BQ266" s="61" t="n">
        <f aca="false">STDEV(C266,F266,I266,L266,O266,R266,U266,X266,AA266,AD266,AG266,AJ266,AM266,AP266,AS266,AV266,AY266,BB266,BE266,BH266,BK266)</f>
        <v>1.50826425686755</v>
      </c>
    </row>
    <row r="267" customFormat="false" ht="26.8" hidden="false" customHeight="false" outlineLevel="0" collapsed="false">
      <c r="A267" s="52" t="n">
        <v>315</v>
      </c>
      <c r="B267" s="52" t="n">
        <v>394.8607</v>
      </c>
      <c r="C267" s="52" t="n">
        <v>12.64024</v>
      </c>
      <c r="D267" s="52" t="n">
        <v>315</v>
      </c>
      <c r="E267" s="52" t="n">
        <v>505.1364</v>
      </c>
      <c r="F267" s="52" t="n">
        <v>9.0408942</v>
      </c>
      <c r="G267" s="52" t="n">
        <v>315</v>
      </c>
      <c r="H267" s="52" t="n">
        <v>590.1764</v>
      </c>
      <c r="I267" s="52" t="n">
        <v>6.5416576</v>
      </c>
      <c r="J267" s="52" t="n">
        <v>315</v>
      </c>
      <c r="K267" s="52" t="n">
        <v>411.905</v>
      </c>
      <c r="L267" s="52" t="n">
        <v>11.143293</v>
      </c>
      <c r="M267" s="52" t="n">
        <v>315</v>
      </c>
      <c r="N267" s="52" t="n">
        <v>412.1857</v>
      </c>
      <c r="O267" s="52" t="n">
        <v>11.036532</v>
      </c>
      <c r="P267" s="52" t="n">
        <v>315</v>
      </c>
      <c r="Q267" s="52" t="n">
        <v>380.54</v>
      </c>
      <c r="R267" s="52" t="n">
        <v>11.830752</v>
      </c>
      <c r="S267" s="52" t="n">
        <v>315</v>
      </c>
      <c r="T267" s="52" t="n">
        <v>395.95</v>
      </c>
      <c r="U267" s="52" t="n">
        <v>12.78855</v>
      </c>
      <c r="V267" s="52" t="n">
        <v>315</v>
      </c>
      <c r="W267" s="52" t="n">
        <v>417.6601</v>
      </c>
      <c r="X267" s="52" t="n">
        <v>11.275791</v>
      </c>
      <c r="Y267" s="52" t="n">
        <v>315</v>
      </c>
      <c r="Z267" s="52" t="n">
        <v>367.6064</v>
      </c>
      <c r="AA267" s="52" t="n">
        <v>11.704253</v>
      </c>
      <c r="AB267" s="52" t="n">
        <v>315</v>
      </c>
      <c r="AC267" s="52" t="n">
        <v>477.0348</v>
      </c>
      <c r="AD267" s="52" t="n">
        <v>9.5178844</v>
      </c>
      <c r="AE267" s="52" t="n">
        <v>315</v>
      </c>
      <c r="AF267" s="52" t="n">
        <v>356.7762</v>
      </c>
      <c r="AG267" s="52" t="n">
        <v>11.099455</v>
      </c>
      <c r="AH267" s="52" t="n">
        <v>315</v>
      </c>
      <c r="AI267" s="52" t="n">
        <v>363.2097</v>
      </c>
      <c r="AJ267" s="52" t="n">
        <v>11.116685</v>
      </c>
      <c r="AK267" s="52" t="n">
        <v>315</v>
      </c>
      <c r="AL267" s="52" t="n">
        <v>397.8103</v>
      </c>
      <c r="AM267" s="52" t="n">
        <v>11.204689</v>
      </c>
      <c r="AN267" s="52" t="n">
        <v>315</v>
      </c>
      <c r="AO267" s="52" t="n">
        <v>424.255</v>
      </c>
      <c r="AP267" s="52" t="n">
        <v>10.812323</v>
      </c>
      <c r="AQ267" s="52" t="n">
        <v>315</v>
      </c>
      <c r="AR267" s="52" t="n">
        <v>398.6167</v>
      </c>
      <c r="AS267" s="52" t="n">
        <v>10.732933</v>
      </c>
      <c r="AT267" s="52" t="n">
        <v>315</v>
      </c>
      <c r="AU267" s="52" t="n">
        <v>301.6312</v>
      </c>
      <c r="AV267" s="52" t="n">
        <v>11.130752</v>
      </c>
      <c r="AW267" s="52" t="n">
        <v>315</v>
      </c>
      <c r="AX267" s="52" t="n">
        <v>446.508</v>
      </c>
      <c r="AY267" s="52" t="n">
        <v>10.140022</v>
      </c>
      <c r="AZ267" s="52" t="n">
        <v>315</v>
      </c>
      <c r="BA267" s="52" t="n">
        <v>342.1205</v>
      </c>
      <c r="BB267" s="52" t="n">
        <v>12.588986</v>
      </c>
      <c r="BC267" s="52" t="n">
        <v>315</v>
      </c>
      <c r="BD267" s="52" t="n">
        <v>443.0562</v>
      </c>
      <c r="BE267" s="52" t="n">
        <v>10.926499</v>
      </c>
      <c r="BF267" s="52" t="n">
        <v>315</v>
      </c>
      <c r="BG267" s="52" t="n">
        <v>450.7522</v>
      </c>
      <c r="BH267" s="52" t="n">
        <v>9.8290076</v>
      </c>
      <c r="BI267" s="52" t="n">
        <v>315</v>
      </c>
      <c r="BJ267" s="52" t="n">
        <v>436.9972</v>
      </c>
      <c r="BK267" s="52" t="n">
        <v>10.135333</v>
      </c>
      <c r="BL267" s="52"/>
      <c r="BM267" s="59" t="n">
        <f aca="false">BC267</f>
        <v>315</v>
      </c>
      <c r="BN267" s="60" t="n">
        <f aca="false">AVERAGE(B267,E267,H267,K267,N267,Q267,T267,W267,Z267,AC267,AF267,AI267,AL267,AO267,AR267,AU267,AX267,BA267,BD267,BG267,BJ267)</f>
        <v>414.989938095238</v>
      </c>
      <c r="BO267" s="61" t="n">
        <f aca="false">AVERAGE(C267,F267,I267,L267,O267,R267,U267,X267,AA267,AD267,AG267,AJ267,AM267,AP267,AS267,AV267,AY267,BB267,BE267,BH267,BK267)</f>
        <v>10.8207872285714</v>
      </c>
      <c r="BP267" s="60" t="n">
        <f aca="false">STDEV(B267,E267,H267,K267,N267,Q267,T267,W267,Z267,AC267,AF267,AI267,AL267,AO267,AR267,AU267,AX267,BA267,BD267,BG267,BJ267)</f>
        <v>61.365331023775</v>
      </c>
      <c r="BQ267" s="61" t="n">
        <f aca="false">STDEV(C267,F267,I267,L267,O267,R267,U267,X267,AA267,AD267,AG267,AJ267,AM267,AP267,AS267,AV267,AY267,BB267,BE267,BH267,BK267)</f>
        <v>1.37819132092713</v>
      </c>
    </row>
    <row r="268" customFormat="false" ht="26.8" hidden="false" customHeight="false" outlineLevel="0" collapsed="false">
      <c r="A268" s="52" t="n">
        <v>316.25</v>
      </c>
      <c r="B268" s="52" t="n">
        <v>384.9813</v>
      </c>
      <c r="C268" s="52" t="n">
        <v>12.049291</v>
      </c>
      <c r="D268" s="52" t="n">
        <v>316.25</v>
      </c>
      <c r="E268" s="52" t="n">
        <v>487.4955</v>
      </c>
      <c r="F268" s="52" t="n">
        <v>9.1407852</v>
      </c>
      <c r="G268" s="52" t="n">
        <v>316.25</v>
      </c>
      <c r="H268" s="52" t="n">
        <v>574.2953</v>
      </c>
      <c r="I268" s="52" t="n">
        <v>6.5547437</v>
      </c>
      <c r="J268" s="52" t="n">
        <v>316.25</v>
      </c>
      <c r="K268" s="52" t="n">
        <v>399.0233</v>
      </c>
      <c r="L268" s="52" t="n">
        <v>11.346892</v>
      </c>
      <c r="M268" s="52" t="n">
        <v>316.25</v>
      </c>
      <c r="N268" s="52" t="n">
        <v>420.6204</v>
      </c>
      <c r="O268" s="52" t="n">
        <v>10.950709</v>
      </c>
      <c r="P268" s="52" t="n">
        <v>316.25</v>
      </c>
      <c r="Q268" s="52" t="n">
        <v>366.6874</v>
      </c>
      <c r="R268" s="52" t="n">
        <v>11.23675</v>
      </c>
      <c r="S268" s="52" t="n">
        <v>316.25</v>
      </c>
      <c r="T268" s="52" t="n">
        <v>387.0115</v>
      </c>
      <c r="U268" s="52" t="n">
        <v>12.042857</v>
      </c>
      <c r="V268" s="52" t="n">
        <v>316.25</v>
      </c>
      <c r="W268" s="52" t="n">
        <v>420.8483</v>
      </c>
      <c r="X268" s="52" t="n">
        <v>11.152017</v>
      </c>
      <c r="Y268" s="52" t="n">
        <v>316.25</v>
      </c>
      <c r="Z268" s="52" t="n">
        <v>358.1882</v>
      </c>
      <c r="AA268" s="52" t="n">
        <v>12.119847</v>
      </c>
      <c r="AB268" s="52" t="n">
        <v>316.25</v>
      </c>
      <c r="AC268" s="52" t="n">
        <v>484.3636</v>
      </c>
      <c r="AD268" s="52" t="n">
        <v>9.3365322</v>
      </c>
      <c r="AE268" s="52" t="n">
        <v>316.25</v>
      </c>
      <c r="AF268" s="52" t="n">
        <v>359.578</v>
      </c>
      <c r="AG268" s="52" t="n">
        <v>11.353108</v>
      </c>
      <c r="AH268" s="52" t="n">
        <v>316.25</v>
      </c>
      <c r="AI268" s="52" t="n">
        <v>361.0543</v>
      </c>
      <c r="AJ268" s="52" t="n">
        <v>11.058888</v>
      </c>
      <c r="AK268" s="52" t="n">
        <v>316.25</v>
      </c>
      <c r="AL268" s="52" t="n">
        <v>385.1658</v>
      </c>
      <c r="AM268" s="52" t="n">
        <v>11.259651</v>
      </c>
      <c r="AN268" s="52" t="n">
        <v>316.25</v>
      </c>
      <c r="AO268" s="52" t="n">
        <v>427.4164</v>
      </c>
      <c r="AP268" s="52" t="n">
        <v>10.517012</v>
      </c>
      <c r="AQ268" s="52" t="n">
        <v>316.25</v>
      </c>
      <c r="AR268" s="52" t="n">
        <v>401.2312</v>
      </c>
      <c r="AS268" s="52" t="n">
        <v>10.685496</v>
      </c>
      <c r="AT268" s="52" t="n">
        <v>316.25</v>
      </c>
      <c r="AU268" s="52" t="n">
        <v>294.0891</v>
      </c>
      <c r="AV268" s="52" t="n">
        <v>11.917557</v>
      </c>
      <c r="AW268" s="52" t="n">
        <v>316.25</v>
      </c>
      <c r="AX268" s="52" t="n">
        <v>433.7875</v>
      </c>
      <c r="AY268" s="52" t="n">
        <v>10.34482</v>
      </c>
      <c r="AZ268" s="52" t="n">
        <v>316.25</v>
      </c>
      <c r="BA268" s="52" t="n">
        <v>337.8074</v>
      </c>
      <c r="BB268" s="52" t="n">
        <v>11.577754</v>
      </c>
      <c r="BC268" s="52" t="n">
        <v>316.25</v>
      </c>
      <c r="BD268" s="52" t="n">
        <v>435.2323</v>
      </c>
      <c r="BE268" s="52" t="n">
        <v>11.150273</v>
      </c>
      <c r="BF268" s="52" t="n">
        <v>316.25</v>
      </c>
      <c r="BG268" s="52" t="n">
        <v>462.5431</v>
      </c>
      <c r="BH268" s="52" t="n">
        <v>9.7721919</v>
      </c>
      <c r="BI268" s="52" t="n">
        <v>316.25</v>
      </c>
      <c r="BJ268" s="52" t="n">
        <v>444.2713</v>
      </c>
      <c r="BK268" s="52" t="n">
        <v>10.089749</v>
      </c>
      <c r="BL268" s="52"/>
      <c r="BM268" s="59" t="n">
        <f aca="false">BC268</f>
        <v>316.25</v>
      </c>
      <c r="BN268" s="60" t="n">
        <f aca="false">AVERAGE(B268,E268,H268,K268,N268,Q268,T268,W268,Z268,AC268,AF268,AI268,AL268,AO268,AR268,AU268,AX268,BA268,BD268,BG268,BJ268)</f>
        <v>410.7472</v>
      </c>
      <c r="BO268" s="61" t="n">
        <f aca="false">AVERAGE(C268,F268,I268,L268,O268,R268,U268,X268,AA268,AD268,AG268,AJ268,AM268,AP268,AS268,AV268,AY268,BB268,BE268,BH268,BK268)</f>
        <v>10.7455678095238</v>
      </c>
      <c r="BP268" s="60" t="n">
        <f aca="false">STDEV(B268,E268,H268,K268,N268,Q268,T268,W268,Z268,AC268,AF268,AI268,AL268,AO268,AR268,AU268,AX268,BA268,BD268,BG268,BJ268)</f>
        <v>60.9518158931627</v>
      </c>
      <c r="BQ268" s="61" t="n">
        <f aca="false">STDEV(C268,F268,I268,L268,O268,R268,U268,X268,AA268,AD268,AG268,AJ268,AM268,AP268,AS268,AV268,AY268,BB268,BE268,BH268,BK268)</f>
        <v>1.27985518093391</v>
      </c>
    </row>
    <row r="269" customFormat="false" ht="26.8" hidden="false" customHeight="false" outlineLevel="0" collapsed="false">
      <c r="A269" s="52" t="n">
        <v>317.5</v>
      </c>
      <c r="B269" s="52" t="n">
        <v>385.6112</v>
      </c>
      <c r="C269" s="52" t="n">
        <v>12.5494</v>
      </c>
      <c r="D269" s="52" t="n">
        <v>317.5</v>
      </c>
      <c r="E269" s="52" t="n">
        <v>485.1718</v>
      </c>
      <c r="F269" s="52" t="n">
        <v>9.7777535</v>
      </c>
      <c r="G269" s="52" t="n">
        <v>317.5</v>
      </c>
      <c r="H269" s="52" t="n">
        <v>565.6784</v>
      </c>
      <c r="I269" s="52" t="n">
        <v>6.7685932</v>
      </c>
      <c r="J269" s="52" t="n">
        <v>317.5</v>
      </c>
      <c r="K269" s="52" t="n">
        <v>397.2737</v>
      </c>
      <c r="L269" s="52" t="n">
        <v>11.185496</v>
      </c>
      <c r="M269" s="52" t="n">
        <v>317.5</v>
      </c>
      <c r="N269" s="52" t="n">
        <v>417.9204</v>
      </c>
      <c r="O269" s="52" t="n">
        <v>10.835442</v>
      </c>
      <c r="P269" s="52" t="n">
        <v>317.5</v>
      </c>
      <c r="Q269" s="52" t="n">
        <v>349.8956</v>
      </c>
      <c r="R269" s="52" t="n">
        <v>11.390949</v>
      </c>
      <c r="S269" s="52" t="n">
        <v>317.5</v>
      </c>
      <c r="T269" s="52" t="n">
        <v>388.5895</v>
      </c>
      <c r="U269" s="52" t="n">
        <v>11.35289</v>
      </c>
      <c r="V269" s="52" t="n">
        <v>317.5</v>
      </c>
      <c r="W269" s="52" t="n">
        <v>426.7216</v>
      </c>
      <c r="X269" s="52" t="n">
        <v>10.397492</v>
      </c>
      <c r="Y269" s="52" t="n">
        <v>317.5</v>
      </c>
      <c r="Z269" s="52" t="n">
        <v>358.7028</v>
      </c>
      <c r="AA269" s="52" t="n">
        <v>12.348092</v>
      </c>
      <c r="AB269" s="52" t="n">
        <v>317.5</v>
      </c>
      <c r="AC269" s="52" t="n">
        <v>486.7344</v>
      </c>
      <c r="AD269" s="52" t="n">
        <v>9.0910578</v>
      </c>
      <c r="AE269" s="52" t="n">
        <v>317.5</v>
      </c>
      <c r="AF269" s="52" t="n">
        <v>375.2239</v>
      </c>
      <c r="AG269" s="52" t="n">
        <v>12.466848</v>
      </c>
      <c r="AH269" s="52" t="n">
        <v>317.5</v>
      </c>
      <c r="AI269" s="52" t="n">
        <v>357.7523</v>
      </c>
      <c r="AJ269" s="52" t="n">
        <v>11.213631</v>
      </c>
      <c r="AK269" s="52" t="n">
        <v>317.5</v>
      </c>
      <c r="AL269" s="52" t="n">
        <v>385.0595</v>
      </c>
      <c r="AM269" s="52" t="n">
        <v>11.469248</v>
      </c>
      <c r="AN269" s="52" t="n">
        <v>317.5</v>
      </c>
      <c r="AO269" s="52" t="n">
        <v>430.7179</v>
      </c>
      <c r="AP269" s="52" t="n">
        <v>10.560632</v>
      </c>
      <c r="AQ269" s="52" t="n">
        <v>317.5</v>
      </c>
      <c r="AR269" s="52" t="n">
        <v>397.5778</v>
      </c>
      <c r="AS269" s="52" t="n">
        <v>11.206652</v>
      </c>
      <c r="AT269" s="52" t="n">
        <v>317.5</v>
      </c>
      <c r="AU269" s="52" t="n">
        <v>289.8352</v>
      </c>
      <c r="AV269" s="52" t="n">
        <v>12.803162</v>
      </c>
      <c r="AW269" s="52" t="n">
        <v>317.5</v>
      </c>
      <c r="AX269" s="52" t="n">
        <v>413.2584</v>
      </c>
      <c r="AY269" s="52" t="n">
        <v>9.7980371</v>
      </c>
      <c r="AZ269" s="52" t="n">
        <v>317.5</v>
      </c>
      <c r="BA269" s="52" t="n">
        <v>333.5025</v>
      </c>
      <c r="BB269" s="52" t="n">
        <v>11.145256</v>
      </c>
      <c r="BC269" s="52" t="n">
        <v>317.5</v>
      </c>
      <c r="BD269" s="52" t="n">
        <v>416.3658</v>
      </c>
      <c r="BE269" s="52" t="n">
        <v>10.99542</v>
      </c>
      <c r="BF269" s="52" t="n">
        <v>317.5</v>
      </c>
      <c r="BG269" s="52" t="n">
        <v>477.9842</v>
      </c>
      <c r="BH269" s="52" t="n">
        <v>9.865867</v>
      </c>
      <c r="BI269" s="52" t="n">
        <v>317.5</v>
      </c>
      <c r="BJ269" s="52" t="n">
        <v>461.3105</v>
      </c>
      <c r="BK269" s="52" t="n">
        <v>10.355834</v>
      </c>
      <c r="BL269" s="52"/>
      <c r="BM269" s="59" t="n">
        <f aca="false">BC269</f>
        <v>317.5</v>
      </c>
      <c r="BN269" s="60" t="n">
        <f aca="false">AVERAGE(B269,E269,H269,K269,N269,Q269,T269,W269,Z269,AC269,AF269,AI269,AL269,AO269,AR269,AU269,AX269,BA269,BD269,BG269,BJ269)</f>
        <v>409.566066666667</v>
      </c>
      <c r="BO269" s="61" t="n">
        <f aca="false">AVERAGE(C269,F269,I269,L269,O269,R269,U269,X269,AA269,AD269,AG269,AJ269,AM269,AP269,AS269,AV269,AY269,BB269,BE269,BH269,BK269)</f>
        <v>10.8370358380952</v>
      </c>
      <c r="BP269" s="60" t="n">
        <f aca="false">STDEV(B269,E269,H269,K269,N269,Q269,T269,W269,Z269,AC269,AF269,AI269,AL269,AO269,AR269,AU269,AX269,BA269,BD269,BG269,BJ269)</f>
        <v>61.7714424499488</v>
      </c>
      <c r="BQ269" s="61" t="n">
        <f aca="false">STDEV(C269,F269,I269,L269,O269,R269,U269,X269,AA269,AD269,AG269,AJ269,AM269,AP269,AS269,AV269,AY269,BB269,BE269,BH269,BK269)</f>
        <v>1.35049205006407</v>
      </c>
    </row>
    <row r="270" customFormat="false" ht="26.8" hidden="false" customHeight="false" outlineLevel="0" collapsed="false">
      <c r="A270" s="52" t="n">
        <v>318.75</v>
      </c>
      <c r="B270" s="52" t="n">
        <v>388.989</v>
      </c>
      <c r="C270" s="52" t="n">
        <v>12.642203</v>
      </c>
      <c r="D270" s="52" t="n">
        <v>318.75</v>
      </c>
      <c r="E270" s="52" t="n">
        <v>472.2726</v>
      </c>
      <c r="F270" s="52" t="n">
        <v>9.9224646</v>
      </c>
      <c r="G270" s="52" t="n">
        <v>318.75</v>
      </c>
      <c r="H270" s="52" t="n">
        <v>564.5428</v>
      </c>
      <c r="I270" s="52" t="n">
        <v>7.0223555</v>
      </c>
      <c r="J270" s="52" t="n">
        <v>318.75</v>
      </c>
      <c r="K270" s="52" t="n">
        <v>408.6126</v>
      </c>
      <c r="L270" s="52" t="n">
        <v>11.139804</v>
      </c>
      <c r="M270" s="52" t="n">
        <v>318.75</v>
      </c>
      <c r="N270" s="52" t="n">
        <v>418.6725</v>
      </c>
      <c r="O270" s="52" t="n">
        <v>10.695747</v>
      </c>
      <c r="P270" s="52" t="n">
        <v>318.75</v>
      </c>
      <c r="Q270" s="52" t="n">
        <v>345.092</v>
      </c>
      <c r="R270" s="52" t="n">
        <v>12.008506</v>
      </c>
      <c r="S270" s="52" t="n">
        <v>318.75</v>
      </c>
      <c r="T270" s="52" t="n">
        <v>400.7108</v>
      </c>
      <c r="U270" s="52" t="n">
        <v>11.2253</v>
      </c>
      <c r="V270" s="52" t="n">
        <v>318.75</v>
      </c>
      <c r="W270" s="52" t="n">
        <v>433.1853</v>
      </c>
      <c r="X270" s="52" t="n">
        <v>10.574264</v>
      </c>
      <c r="Y270" s="52" t="n">
        <v>318.75</v>
      </c>
      <c r="Z270" s="52" t="n">
        <v>351.6701</v>
      </c>
      <c r="AA270" s="52" t="n">
        <v>11.542203</v>
      </c>
      <c r="AB270" s="52" t="n">
        <v>318.75</v>
      </c>
      <c r="AC270" s="52" t="n">
        <v>490.7467</v>
      </c>
      <c r="AD270" s="52" t="n">
        <v>8.9728462</v>
      </c>
      <c r="AE270" s="52" t="n">
        <v>318.75</v>
      </c>
      <c r="AF270" s="52" t="n">
        <v>366.5308</v>
      </c>
      <c r="AG270" s="52" t="n">
        <v>10.965431</v>
      </c>
      <c r="AH270" s="52" t="n">
        <v>318.75</v>
      </c>
      <c r="AI270" s="52" t="n">
        <v>363.2687</v>
      </c>
      <c r="AJ270" s="52" t="n">
        <v>11.274918</v>
      </c>
      <c r="AK270" s="52" t="n">
        <v>318.75</v>
      </c>
      <c r="AL270" s="52" t="n">
        <v>382.3097</v>
      </c>
      <c r="AM270" s="52" t="n">
        <v>11.029008</v>
      </c>
      <c r="AN270" s="52" t="n">
        <v>318.75</v>
      </c>
      <c r="AO270" s="52" t="n">
        <v>429.9389</v>
      </c>
      <c r="AP270" s="52" t="n">
        <v>10.667503</v>
      </c>
      <c r="AQ270" s="52" t="n">
        <v>318.75</v>
      </c>
      <c r="AR270" s="52" t="n">
        <v>398.3883</v>
      </c>
      <c r="AS270" s="52" t="n">
        <v>11.602072</v>
      </c>
      <c r="AT270" s="52" t="n">
        <v>318.75</v>
      </c>
      <c r="AU270" s="52" t="n">
        <v>275.8084</v>
      </c>
      <c r="AV270" s="52" t="n">
        <v>12.383206</v>
      </c>
      <c r="AW270" s="52" t="n">
        <v>318.75</v>
      </c>
      <c r="AX270" s="52" t="n">
        <v>384.9165</v>
      </c>
      <c r="AY270" s="52" t="n">
        <v>9.7473282</v>
      </c>
      <c r="AZ270" s="52" t="n">
        <v>318.75</v>
      </c>
      <c r="BA270" s="52" t="n">
        <v>332.7213</v>
      </c>
      <c r="BB270" s="52" t="n">
        <v>11.251908</v>
      </c>
      <c r="BC270" s="52" t="n">
        <v>318.75</v>
      </c>
      <c r="BD270" s="52" t="n">
        <v>410.2501</v>
      </c>
      <c r="BE270" s="52" t="n">
        <v>11.368593</v>
      </c>
      <c r="BF270" s="52" t="n">
        <v>318.75</v>
      </c>
      <c r="BG270" s="52" t="n">
        <v>467.3135</v>
      </c>
      <c r="BH270" s="52" t="n">
        <v>9.7487459</v>
      </c>
      <c r="BI270" s="52" t="n">
        <v>318.75</v>
      </c>
      <c r="BJ270" s="52" t="n">
        <v>452.6647</v>
      </c>
      <c r="BK270" s="52" t="n">
        <v>10.305453</v>
      </c>
      <c r="BL270" s="52"/>
      <c r="BM270" s="59" t="n">
        <f aca="false">BC270</f>
        <v>318.75</v>
      </c>
      <c r="BN270" s="60" t="n">
        <f aca="false">AVERAGE(B270,E270,H270,K270,N270,Q270,T270,W270,Z270,AC270,AF270,AI270,AL270,AO270,AR270,AU270,AX270,BA270,BD270,BG270,BJ270)</f>
        <v>406.600252380952</v>
      </c>
      <c r="BO270" s="61" t="n">
        <f aca="false">AVERAGE(C270,F270,I270,L270,O270,R270,U270,X270,AA270,AD270,AG270,AJ270,AM270,AP270,AS270,AV270,AY270,BB270,BE270,BH270,BK270)</f>
        <v>10.7661837809524</v>
      </c>
      <c r="BP270" s="60" t="n">
        <f aca="false">STDEV(B270,E270,H270,K270,N270,Q270,T270,W270,Z270,AC270,AF270,AI270,AL270,AO270,AR270,AU270,AX270,BA270,BD270,BG270,BJ270)</f>
        <v>62.4030459417937</v>
      </c>
      <c r="BQ270" s="61" t="n">
        <f aca="false">STDEV(C270,F270,I270,L270,O270,R270,U270,X270,AA270,AD270,AG270,AJ270,AM270,AP270,AS270,AV270,AY270,BB270,BE270,BH270,BK270)</f>
        <v>1.23645669863042</v>
      </c>
    </row>
    <row r="271" customFormat="false" ht="26.8" hidden="false" customHeight="false" outlineLevel="0" collapsed="false">
      <c r="A271" s="52" t="n">
        <v>320</v>
      </c>
      <c r="B271" s="52" t="n">
        <v>392.0363</v>
      </c>
      <c r="C271" s="52" t="n">
        <v>12.701091</v>
      </c>
      <c r="D271" s="52" t="n">
        <v>320</v>
      </c>
      <c r="E271" s="52" t="n">
        <v>466.3974</v>
      </c>
      <c r="F271" s="52" t="n">
        <v>9.6497274</v>
      </c>
      <c r="G271" s="52" t="n">
        <v>320</v>
      </c>
      <c r="H271" s="52" t="n">
        <v>568.5234</v>
      </c>
      <c r="I271" s="52" t="n">
        <v>7.2498364</v>
      </c>
      <c r="J271" s="52" t="n">
        <v>320</v>
      </c>
      <c r="K271" s="52" t="n">
        <v>409.7576</v>
      </c>
      <c r="L271" s="52" t="n">
        <v>11.16554</v>
      </c>
      <c r="M271" s="52" t="n">
        <v>320</v>
      </c>
      <c r="N271" s="52" t="n">
        <v>423.9715</v>
      </c>
      <c r="O271" s="52" t="n">
        <v>11.241985</v>
      </c>
      <c r="P271" s="52" t="n">
        <v>320</v>
      </c>
      <c r="Q271" s="52" t="n">
        <v>339.2401</v>
      </c>
      <c r="R271" s="52" t="n">
        <v>11.303272</v>
      </c>
      <c r="S271" s="52" t="n">
        <v>320</v>
      </c>
      <c r="T271" s="52" t="n">
        <v>414.5923</v>
      </c>
      <c r="U271" s="52" t="n">
        <v>10.946565</v>
      </c>
      <c r="V271" s="52" t="n">
        <v>320</v>
      </c>
      <c r="W271" s="52" t="n">
        <v>431.9527</v>
      </c>
      <c r="X271" s="52" t="n">
        <v>11.066194</v>
      </c>
      <c r="Y271" s="52" t="n">
        <v>320</v>
      </c>
      <c r="Z271" s="52" t="n">
        <v>372.5478</v>
      </c>
      <c r="AA271" s="52" t="n">
        <v>10.720393</v>
      </c>
      <c r="AB271" s="52" t="n">
        <v>320</v>
      </c>
      <c r="AC271" s="52" t="n">
        <v>505.9134</v>
      </c>
      <c r="AD271" s="52" t="n">
        <v>9.0272628</v>
      </c>
      <c r="AE271" s="52" t="n">
        <v>320</v>
      </c>
      <c r="AF271" s="52" t="n">
        <v>370.6147</v>
      </c>
      <c r="AG271" s="52" t="n">
        <v>9.9755725</v>
      </c>
      <c r="AH271" s="52" t="n">
        <v>320</v>
      </c>
      <c r="AI271" s="52" t="n">
        <v>363.0877</v>
      </c>
      <c r="AJ271" s="52" t="n">
        <v>10.725191</v>
      </c>
      <c r="AK271" s="52" t="n">
        <v>320</v>
      </c>
      <c r="AL271" s="52" t="n">
        <v>375.6881</v>
      </c>
      <c r="AM271" s="52" t="n">
        <v>11.129335</v>
      </c>
      <c r="AN271" s="52" t="n">
        <v>320</v>
      </c>
      <c r="AO271" s="52" t="n">
        <v>423.7161</v>
      </c>
      <c r="AP271" s="52" t="n">
        <v>10.509378</v>
      </c>
      <c r="AQ271" s="52" t="n">
        <v>320</v>
      </c>
      <c r="AR271" s="52" t="n">
        <v>402.3715</v>
      </c>
      <c r="AS271" s="52" t="n">
        <v>11.341767</v>
      </c>
      <c r="AT271" s="52" t="n">
        <v>320</v>
      </c>
      <c r="AU271" s="52" t="n">
        <v>275.5416</v>
      </c>
      <c r="AV271" s="52" t="n">
        <v>8.6231189</v>
      </c>
      <c r="AW271" s="52" t="n">
        <v>320</v>
      </c>
      <c r="AX271" s="52" t="n">
        <v>408.7945</v>
      </c>
      <c r="AY271" s="52" t="n">
        <v>11.932497</v>
      </c>
      <c r="AZ271" s="52" t="n">
        <v>320</v>
      </c>
      <c r="BA271" s="52" t="n">
        <v>341.7171</v>
      </c>
      <c r="BB271" s="52" t="n">
        <v>11.549073</v>
      </c>
      <c r="BC271" s="52" t="n">
        <v>320</v>
      </c>
      <c r="BD271" s="52" t="n">
        <v>402.4337</v>
      </c>
      <c r="BE271" s="52" t="n">
        <v>11.402617</v>
      </c>
      <c r="BF271" s="52" t="n">
        <v>320</v>
      </c>
      <c r="BG271" s="52" t="n">
        <v>468.0099</v>
      </c>
      <c r="BH271" s="52" t="n">
        <v>9.8780807</v>
      </c>
      <c r="BI271" s="52" t="n">
        <v>320</v>
      </c>
      <c r="BJ271" s="52" t="n">
        <v>453.5948</v>
      </c>
      <c r="BK271" s="52" t="n">
        <v>10.142094</v>
      </c>
      <c r="BL271" s="52"/>
      <c r="BM271" s="59" t="n">
        <f aca="false">BC271</f>
        <v>320</v>
      </c>
      <c r="BN271" s="60" t="n">
        <f aca="false">AVERAGE(B271,E271,H271,K271,N271,Q271,T271,W271,Z271,AC271,AF271,AI271,AL271,AO271,AR271,AU271,AX271,BA271,BD271,BG271,BJ271)</f>
        <v>410.023914285714</v>
      </c>
      <c r="BO271" s="61" t="n">
        <f aca="false">AVERAGE(C271,F271,I271,L271,O271,R271,U271,X271,AA271,AD271,AG271,AJ271,AM271,AP271,AS271,AV271,AY271,BB271,BE271,BH271,BK271)</f>
        <v>10.5847900333333</v>
      </c>
      <c r="BP271" s="60" t="n">
        <f aca="false">STDEV(B271,E271,H271,K271,N271,Q271,T271,W271,Z271,AC271,AF271,AI271,AL271,AO271,AR271,AU271,AX271,BA271,BD271,BG271,BJ271)</f>
        <v>62.5227442838467</v>
      </c>
      <c r="BQ271" s="61" t="n">
        <f aca="false">STDEV(C271,F271,I271,L271,O271,R271,U271,X271,AA271,AD271,AG271,AJ271,AM271,AP271,AS271,AV271,AY271,BB271,BE271,BH271,BK271)</f>
        <v>1.22049061429577</v>
      </c>
    </row>
    <row r="272" customFormat="false" ht="26.8" hidden="false" customHeight="false" outlineLevel="0" collapsed="false">
      <c r="A272" s="52" t="n">
        <v>321.25</v>
      </c>
      <c r="B272" s="52" t="n">
        <v>386.7411</v>
      </c>
      <c r="C272" s="52" t="n">
        <v>12.373173</v>
      </c>
      <c r="D272" s="52" t="n">
        <v>321.25</v>
      </c>
      <c r="E272" s="52" t="n">
        <v>484.1485</v>
      </c>
      <c r="F272" s="52" t="n">
        <v>9.165976</v>
      </c>
      <c r="G272" s="52" t="n">
        <v>321.25</v>
      </c>
      <c r="H272" s="52" t="n">
        <v>567.2896</v>
      </c>
      <c r="I272" s="52" t="n">
        <v>7.3002181</v>
      </c>
      <c r="J272" s="52" t="n">
        <v>321.25</v>
      </c>
      <c r="K272" s="52" t="n">
        <v>414.0197</v>
      </c>
      <c r="L272" s="52" t="n">
        <v>11.281461</v>
      </c>
      <c r="M272" s="52" t="n">
        <v>321.25</v>
      </c>
      <c r="N272" s="52" t="n">
        <v>411.3797</v>
      </c>
      <c r="O272" s="52" t="n">
        <v>11.078299</v>
      </c>
      <c r="P272" s="52" t="n">
        <v>321.25</v>
      </c>
      <c r="Q272" s="52" t="n">
        <v>336.3636</v>
      </c>
      <c r="R272" s="52" t="n">
        <v>10.6494</v>
      </c>
      <c r="S272" s="52" t="n">
        <v>321.25</v>
      </c>
      <c r="T272" s="52" t="n">
        <v>413.7346</v>
      </c>
      <c r="U272" s="52" t="n">
        <v>10.679607</v>
      </c>
      <c r="V272" s="52" t="n">
        <v>321.25</v>
      </c>
      <c r="W272" s="52" t="n">
        <v>428.8854</v>
      </c>
      <c r="X272" s="52" t="n">
        <v>10.982334</v>
      </c>
      <c r="Y272" s="52" t="n">
        <v>321.25</v>
      </c>
      <c r="Z272" s="52" t="n">
        <v>406.3208</v>
      </c>
      <c r="AA272" s="52" t="n">
        <v>11.552236</v>
      </c>
      <c r="AB272" s="52" t="n">
        <v>321.25</v>
      </c>
      <c r="AC272" s="52" t="n">
        <v>509.0867</v>
      </c>
      <c r="AD272" s="52" t="n">
        <v>9.1206107</v>
      </c>
      <c r="AE272" s="52" t="n">
        <v>321.25</v>
      </c>
      <c r="AF272" s="52" t="n">
        <v>386.8075</v>
      </c>
      <c r="AG272" s="52" t="n">
        <v>10.24253</v>
      </c>
      <c r="AH272" s="52" t="n">
        <v>321.25</v>
      </c>
      <c r="AI272" s="52" t="n">
        <v>365.7726</v>
      </c>
      <c r="AJ272" s="52" t="n">
        <v>10.567285</v>
      </c>
      <c r="AK272" s="52" t="n">
        <v>321.25</v>
      </c>
      <c r="AL272" s="52" t="n">
        <v>373.5709</v>
      </c>
      <c r="AM272" s="52" t="n">
        <v>11.773391</v>
      </c>
      <c r="AN272" s="52" t="n">
        <v>321.25</v>
      </c>
      <c r="AO272" s="52" t="n">
        <v>417.0138</v>
      </c>
      <c r="AP272" s="52" t="n">
        <v>10.74482</v>
      </c>
      <c r="AQ272" s="52" t="n">
        <v>321.25</v>
      </c>
      <c r="AR272" s="52" t="n">
        <v>402.9151</v>
      </c>
      <c r="AS272" s="52" t="n">
        <v>11.476336</v>
      </c>
      <c r="AT272" s="52" t="n">
        <v>321.25</v>
      </c>
      <c r="AU272" s="52" t="n">
        <v>283.2535</v>
      </c>
      <c r="AV272" s="52" t="n">
        <v>7.5405671</v>
      </c>
      <c r="AW272" s="52" t="n">
        <v>321.25</v>
      </c>
      <c r="AX272" s="52" t="n">
        <v>407.0995</v>
      </c>
      <c r="AY272" s="52" t="n">
        <v>12.042312</v>
      </c>
      <c r="AZ272" s="52" t="n">
        <v>321.25</v>
      </c>
      <c r="BA272" s="52" t="n">
        <v>340.3422</v>
      </c>
      <c r="BB272" s="52" t="n">
        <v>11.675463</v>
      </c>
      <c r="BC272" s="52" t="n">
        <v>321.25</v>
      </c>
      <c r="BD272" s="52" t="n">
        <v>402.2877</v>
      </c>
      <c r="BE272" s="52" t="n">
        <v>10.927372</v>
      </c>
      <c r="BF272" s="52" t="n">
        <v>321.25</v>
      </c>
      <c r="BG272" s="52" t="n">
        <v>467.0264</v>
      </c>
      <c r="BH272" s="52" t="n">
        <v>9.18506</v>
      </c>
      <c r="BI272" s="52" t="n">
        <v>321.25</v>
      </c>
      <c r="BJ272" s="52" t="n">
        <v>456.2363</v>
      </c>
      <c r="BK272" s="52" t="n">
        <v>10.176663</v>
      </c>
      <c r="BL272" s="52"/>
      <c r="BM272" s="59" t="n">
        <f aca="false">BC272</f>
        <v>321.25</v>
      </c>
      <c r="BN272" s="60" t="n">
        <f aca="false">AVERAGE(B272,E272,H272,K272,N272,Q272,T272,W272,Z272,AC272,AF272,AI272,AL272,AO272,AR272,AU272,AX272,BA272,BD272,BG272,BJ272)</f>
        <v>412.39500952381</v>
      </c>
      <c r="BO272" s="61" t="n">
        <f aca="false">AVERAGE(C272,F272,I272,L272,O272,R272,U272,X272,AA272,AD272,AG272,AJ272,AM272,AP272,AS272,AV272,AY272,BB272,BE272,BH272,BK272)</f>
        <v>10.5016720904762</v>
      </c>
      <c r="BP272" s="60" t="n">
        <f aca="false">STDEV(B272,E272,H272,K272,N272,Q272,T272,W272,Z272,AC272,AF272,AI272,AL272,AO272,AR272,AU272,AX272,BA272,BD272,BG272,BJ272)</f>
        <v>61.885475070148</v>
      </c>
      <c r="BQ272" s="61" t="n">
        <f aca="false">STDEV(C272,F272,I272,L272,O272,R272,U272,X272,AA272,AD272,AG272,AJ272,AM272,AP272,AS272,AV272,AY272,BB272,BE272,BH272,BK272)</f>
        <v>1.36032439583731</v>
      </c>
    </row>
    <row r="273" customFormat="false" ht="26.8" hidden="false" customHeight="false" outlineLevel="0" collapsed="false">
      <c r="A273" s="52" t="n">
        <v>322.5</v>
      </c>
      <c r="B273" s="52" t="n">
        <v>385.6238</v>
      </c>
      <c r="C273" s="52" t="n">
        <v>12.169466</v>
      </c>
      <c r="D273" s="52" t="n">
        <v>322.5</v>
      </c>
      <c r="E273" s="52" t="n">
        <v>487.0797</v>
      </c>
      <c r="F273" s="52" t="n">
        <v>9.0030534</v>
      </c>
      <c r="G273" s="52" t="n">
        <v>322.5</v>
      </c>
      <c r="H273" s="52" t="n">
        <v>562.112</v>
      </c>
      <c r="I273" s="52" t="n">
        <v>7.2838604</v>
      </c>
      <c r="J273" s="52" t="n">
        <v>322.5</v>
      </c>
      <c r="K273" s="52" t="n">
        <v>417.6596</v>
      </c>
      <c r="L273" s="52" t="n">
        <v>11.602944</v>
      </c>
      <c r="M273" s="52" t="n">
        <v>322.5</v>
      </c>
      <c r="N273" s="52" t="n">
        <v>409.333</v>
      </c>
      <c r="O273" s="52" t="n">
        <v>10.604907</v>
      </c>
      <c r="P273" s="52" t="n">
        <v>322.5</v>
      </c>
      <c r="Q273" s="52" t="n">
        <v>345.2711</v>
      </c>
      <c r="R273" s="52" t="n">
        <v>10.773064</v>
      </c>
      <c r="S273" s="52" t="n">
        <v>322.5</v>
      </c>
      <c r="T273" s="52" t="n">
        <v>377.2089</v>
      </c>
      <c r="U273" s="52" t="n">
        <v>9.7612868</v>
      </c>
      <c r="V273" s="52" t="n">
        <v>322.5</v>
      </c>
      <c r="W273" s="52" t="n">
        <v>434.8885</v>
      </c>
      <c r="X273" s="52" t="n">
        <v>11.157361</v>
      </c>
      <c r="Y273" s="52" t="n">
        <v>322.5</v>
      </c>
      <c r="Z273" s="52" t="n">
        <v>413.8047</v>
      </c>
      <c r="AA273" s="52" t="n">
        <v>10.670665</v>
      </c>
      <c r="AB273" s="52" t="n">
        <v>322.5</v>
      </c>
      <c r="AC273" s="52" t="n">
        <v>500.7693</v>
      </c>
      <c r="AD273" s="52" t="n">
        <v>9.2033806</v>
      </c>
      <c r="AE273" s="52" t="n">
        <v>322.5</v>
      </c>
      <c r="AF273" s="52" t="n">
        <v>402.8767</v>
      </c>
      <c r="AG273" s="52" t="n">
        <v>11.028462</v>
      </c>
      <c r="AH273" s="52" t="n">
        <v>322.5</v>
      </c>
      <c r="AI273" s="52" t="n">
        <v>369.6932</v>
      </c>
      <c r="AJ273" s="52" t="n">
        <v>10.785823</v>
      </c>
      <c r="AK273" s="52" t="n">
        <v>322.5</v>
      </c>
      <c r="AL273" s="52" t="n">
        <v>364.7446</v>
      </c>
      <c r="AM273" s="52" t="n">
        <v>11.60807</v>
      </c>
      <c r="AN273" s="52" t="n">
        <v>322.5</v>
      </c>
      <c r="AO273" s="52" t="n">
        <v>419.5363</v>
      </c>
      <c r="AP273" s="52" t="n">
        <v>10.860742</v>
      </c>
      <c r="AQ273" s="52" t="n">
        <v>322.5</v>
      </c>
      <c r="AR273" s="52" t="n">
        <v>404.2139</v>
      </c>
      <c r="AS273" s="52" t="n">
        <v>11.200545</v>
      </c>
      <c r="AT273" s="52" t="n">
        <v>322.5</v>
      </c>
      <c r="AU273" s="52" t="n">
        <v>347.5402</v>
      </c>
      <c r="AV273" s="52" t="n">
        <v>7.7788441</v>
      </c>
      <c r="AW273" s="52" t="n">
        <v>322.5</v>
      </c>
      <c r="AX273" s="52" t="n">
        <v>397.852</v>
      </c>
      <c r="AY273" s="52" t="n">
        <v>11.281679</v>
      </c>
      <c r="AZ273" s="52" t="n">
        <v>322.5</v>
      </c>
      <c r="BA273" s="52" t="n">
        <v>344.5841</v>
      </c>
      <c r="BB273" s="52" t="n">
        <v>11.685496</v>
      </c>
      <c r="BC273" s="52" t="n">
        <v>322.5</v>
      </c>
      <c r="BD273" s="52" t="n">
        <v>393.588</v>
      </c>
      <c r="BE273" s="52" t="n">
        <v>10.838168</v>
      </c>
      <c r="BF273" s="52" t="n">
        <v>322.5</v>
      </c>
      <c r="BG273" s="52" t="n">
        <v>483.2</v>
      </c>
      <c r="BH273" s="52" t="n">
        <v>8.6912759</v>
      </c>
      <c r="BI273" s="52" t="n">
        <v>322.5</v>
      </c>
      <c r="BJ273" s="52" t="n">
        <v>443.4798</v>
      </c>
      <c r="BK273" s="52" t="n">
        <v>10.31723</v>
      </c>
      <c r="BL273" s="52"/>
      <c r="BM273" s="59" t="n">
        <f aca="false">BC273</f>
        <v>322.5</v>
      </c>
      <c r="BN273" s="60" t="n">
        <f aca="false">AVERAGE(B273,E273,H273,K273,N273,Q273,T273,W273,Z273,AC273,AF273,AI273,AL273,AO273,AR273,AU273,AX273,BA273,BD273,BG273,BJ273)</f>
        <v>414.526638095238</v>
      </c>
      <c r="BO273" s="61" t="n">
        <f aca="false">AVERAGE(C273,F273,I273,L273,O273,R273,U273,X273,AA273,AD273,AG273,AJ273,AM273,AP273,AS273,AV273,AY273,BB273,BE273,BH273,BK273)</f>
        <v>10.3955392</v>
      </c>
      <c r="BP273" s="60" t="n">
        <f aca="false">STDEV(B273,E273,H273,K273,N273,Q273,T273,W273,Z273,AC273,AF273,AI273,AL273,AO273,AR273,AU273,AX273,BA273,BD273,BG273,BJ273)</f>
        <v>55.8412044943828</v>
      </c>
      <c r="BQ273" s="61" t="n">
        <f aca="false">STDEV(C273,F273,I273,L273,O273,R273,U273,X273,AA273,AD273,AG273,AJ273,AM273,AP273,AS273,AV273,AY273,BB273,BE273,BH273,BK273)</f>
        <v>1.30733760375491</v>
      </c>
    </row>
    <row r="274" customFormat="false" ht="26.8" hidden="false" customHeight="false" outlineLevel="0" collapsed="false">
      <c r="A274" s="52" t="n">
        <v>323.75</v>
      </c>
      <c r="B274" s="52" t="n">
        <v>387.8626</v>
      </c>
      <c r="C274" s="52" t="n">
        <v>12.330971</v>
      </c>
      <c r="D274" s="52" t="n">
        <v>323.75</v>
      </c>
      <c r="E274" s="52" t="n">
        <v>462.7019</v>
      </c>
      <c r="F274" s="52" t="n">
        <v>9.048855</v>
      </c>
      <c r="G274" s="52" t="n">
        <v>323.75</v>
      </c>
      <c r="H274" s="52" t="n">
        <v>560.3813</v>
      </c>
      <c r="I274" s="52" t="n">
        <v>7.2326063</v>
      </c>
      <c r="J274" s="52" t="n">
        <v>323.75</v>
      </c>
      <c r="K274" s="52" t="n">
        <v>399.3728</v>
      </c>
      <c r="L274" s="52" t="n">
        <v>11.20458</v>
      </c>
      <c r="M274" s="52" t="n">
        <v>323.75</v>
      </c>
      <c r="N274" s="52" t="n">
        <v>424.866</v>
      </c>
      <c r="O274" s="52" t="n">
        <v>10.898364</v>
      </c>
      <c r="P274" s="52" t="n">
        <v>323.75</v>
      </c>
      <c r="Q274" s="52" t="n">
        <v>355.769</v>
      </c>
      <c r="R274" s="52" t="n">
        <v>11.467612</v>
      </c>
      <c r="S274" s="52" t="n">
        <v>323.75</v>
      </c>
      <c r="T274" s="52" t="n">
        <v>333.4225</v>
      </c>
      <c r="U274" s="52" t="n">
        <v>9.553217</v>
      </c>
      <c r="V274" s="52" t="n">
        <v>323.75</v>
      </c>
      <c r="W274" s="52" t="n">
        <v>429.0579</v>
      </c>
      <c r="X274" s="52" t="n">
        <v>11.158124</v>
      </c>
      <c r="Y274" s="52" t="n">
        <v>323.75</v>
      </c>
      <c r="Z274" s="52" t="n">
        <v>429.5813</v>
      </c>
      <c r="AA274" s="52" t="n">
        <v>10.041112</v>
      </c>
      <c r="AB274" s="52" t="n">
        <v>323.75</v>
      </c>
      <c r="AC274" s="52" t="n">
        <v>500.5356</v>
      </c>
      <c r="AD274" s="52" t="n">
        <v>9.3395856</v>
      </c>
      <c r="AE274" s="52" t="n">
        <v>323.75</v>
      </c>
      <c r="AF274" s="52" t="n">
        <v>406.6537</v>
      </c>
      <c r="AG274" s="52" t="n">
        <v>10.892039</v>
      </c>
      <c r="AH274" s="52" t="n">
        <v>323.75</v>
      </c>
      <c r="AI274" s="52" t="n">
        <v>369.0231</v>
      </c>
      <c r="AJ274" s="52" t="n">
        <v>10.606979</v>
      </c>
      <c r="AK274" s="52" t="n">
        <v>323.75</v>
      </c>
      <c r="AL274" s="52" t="n">
        <v>355.3055</v>
      </c>
      <c r="AM274" s="52" t="n">
        <v>11.421701</v>
      </c>
      <c r="AN274" s="52" t="n">
        <v>323.75</v>
      </c>
      <c r="AO274" s="52" t="n">
        <v>425.9568</v>
      </c>
      <c r="AP274" s="52" t="n">
        <v>10.600436</v>
      </c>
      <c r="AQ274" s="52" t="n">
        <v>323.75</v>
      </c>
      <c r="AR274" s="52" t="n">
        <v>399.4484</v>
      </c>
      <c r="AS274" s="52" t="n">
        <v>11.104035</v>
      </c>
      <c r="AT274" s="52" t="n">
        <v>323.75</v>
      </c>
      <c r="AU274" s="52" t="n">
        <v>431.2702</v>
      </c>
      <c r="AV274" s="52" t="n">
        <v>6.9041439</v>
      </c>
      <c r="AW274" s="52" t="n">
        <v>323.75</v>
      </c>
      <c r="AX274" s="52" t="n">
        <v>380.9327</v>
      </c>
      <c r="AY274" s="52" t="n">
        <v>10.950164</v>
      </c>
      <c r="AZ274" s="52" t="n">
        <v>323.75</v>
      </c>
      <c r="BA274" s="52" t="n">
        <v>360.8773</v>
      </c>
      <c r="BB274" s="52" t="n">
        <v>11.693348</v>
      </c>
      <c r="BC274" s="52" t="n">
        <v>323.75</v>
      </c>
      <c r="BD274" s="52" t="n">
        <v>397.1365</v>
      </c>
      <c r="BE274" s="52" t="n">
        <v>11.982552</v>
      </c>
      <c r="BF274" s="52" t="n">
        <v>323.75</v>
      </c>
      <c r="BG274" s="52" t="n">
        <v>504.5082</v>
      </c>
      <c r="BH274" s="52" t="n">
        <v>8.6137405</v>
      </c>
      <c r="BI274" s="52" t="n">
        <v>323.75</v>
      </c>
      <c r="BJ274" s="52" t="n">
        <v>435.5383</v>
      </c>
      <c r="BK274" s="52" t="n">
        <v>10.356925</v>
      </c>
      <c r="BL274" s="52"/>
      <c r="BM274" s="59" t="n">
        <f aca="false">BC274</f>
        <v>323.75</v>
      </c>
      <c r="BN274" s="60" t="n">
        <f aca="false">AVERAGE(B274,E274,H274,K274,N274,Q274,T274,W274,Z274,AC274,AF274,AI274,AL274,AO274,AR274,AU274,AX274,BA274,BD274,BG274,BJ274)</f>
        <v>416.676266666667</v>
      </c>
      <c r="BO274" s="61" t="n">
        <f aca="false">AVERAGE(C274,F274,I274,L274,O274,R274,U274,X274,AA274,AD274,AG274,AJ274,AM274,AP274,AS274,AV274,AY274,BB274,BE274,BH274,BK274)</f>
        <v>10.3524328714286</v>
      </c>
      <c r="BP274" s="60" t="n">
        <f aca="false">STDEV(B274,E274,H274,K274,N274,Q274,T274,W274,Z274,AC274,AF274,AI274,AL274,AO274,AR274,AU274,AX274,BA274,BD274,BG274,BJ274)</f>
        <v>55.4689256121239</v>
      </c>
      <c r="BQ274" s="61" t="n">
        <f aca="false">STDEV(C274,F274,I274,L274,O274,R274,U274,X274,AA274,AD274,AG274,AJ274,AM274,AP274,AS274,AV274,AY274,BB274,BE274,BH274,BK274)</f>
        <v>1.447028633182</v>
      </c>
    </row>
    <row r="275" customFormat="false" ht="26.8" hidden="false" customHeight="false" outlineLevel="0" collapsed="false">
      <c r="A275" s="52" t="n">
        <v>325</v>
      </c>
      <c r="B275" s="52" t="n">
        <v>386.3552</v>
      </c>
      <c r="C275" s="52" t="n">
        <v>12.065649</v>
      </c>
      <c r="D275" s="52" t="n">
        <v>325</v>
      </c>
      <c r="E275" s="52" t="n">
        <v>408.6727</v>
      </c>
      <c r="F275" s="52" t="n">
        <v>9.0082879</v>
      </c>
      <c r="G275" s="52" t="n">
        <v>325</v>
      </c>
      <c r="H275" s="52" t="n">
        <v>529.8984</v>
      </c>
      <c r="I275" s="52" t="n">
        <v>7.2225736</v>
      </c>
      <c r="J275" s="52" t="n">
        <v>325</v>
      </c>
      <c r="K275" s="52" t="n">
        <v>393.0597</v>
      </c>
      <c r="L275" s="52" t="n">
        <v>11.281243</v>
      </c>
      <c r="M275" s="52" t="n">
        <v>325</v>
      </c>
      <c r="N275" s="52" t="n">
        <v>412.4667</v>
      </c>
      <c r="O275" s="52" t="n">
        <v>10.993675</v>
      </c>
      <c r="P275" s="52" t="n">
        <v>325</v>
      </c>
      <c r="Q275" s="52" t="n">
        <v>354.6955</v>
      </c>
      <c r="R275" s="52" t="n">
        <v>11.271865</v>
      </c>
      <c r="S275" s="52" t="n">
        <v>325</v>
      </c>
      <c r="T275" s="52" t="n">
        <v>343.7698</v>
      </c>
      <c r="U275" s="52" t="n">
        <v>12.665322</v>
      </c>
      <c r="V275" s="52" t="n">
        <v>325</v>
      </c>
      <c r="W275" s="52" t="n">
        <v>423.6371</v>
      </c>
      <c r="X275" s="52" t="n">
        <v>11.03108</v>
      </c>
      <c r="Y275" s="52" t="n">
        <v>325</v>
      </c>
      <c r="Z275" s="52" t="n">
        <v>447.664</v>
      </c>
      <c r="AA275" s="52" t="n">
        <v>10.205016</v>
      </c>
      <c r="AB275" s="52" t="n">
        <v>325</v>
      </c>
      <c r="AC275" s="52" t="n">
        <v>501.3326</v>
      </c>
      <c r="AD275" s="52" t="n">
        <v>9.1094875</v>
      </c>
      <c r="AE275" s="52" t="n">
        <v>325</v>
      </c>
      <c r="AF275" s="52" t="n">
        <v>412.8011</v>
      </c>
      <c r="AG275" s="52" t="n">
        <v>10.628571</v>
      </c>
      <c r="AH275" s="52" t="n">
        <v>325</v>
      </c>
      <c r="AI275" s="52" t="n">
        <v>375.6629</v>
      </c>
      <c r="AJ275" s="52" t="n">
        <v>10.463686</v>
      </c>
      <c r="AK275" s="52" t="n">
        <v>325</v>
      </c>
      <c r="AL275" s="52" t="n">
        <v>364.9759</v>
      </c>
      <c r="AM275" s="52" t="n">
        <v>11.691494</v>
      </c>
      <c r="AN275" s="52" t="n">
        <v>325</v>
      </c>
      <c r="AO275" s="52" t="n">
        <v>438.1882</v>
      </c>
      <c r="AP275" s="52" t="n">
        <v>10.965867</v>
      </c>
      <c r="AQ275" s="52" t="n">
        <v>325</v>
      </c>
      <c r="AR275" s="52" t="n">
        <v>396.4498</v>
      </c>
      <c r="AS275" s="52" t="n">
        <v>11.578844</v>
      </c>
      <c r="AT275" s="52" t="n">
        <v>325</v>
      </c>
      <c r="AU275" s="52" t="n">
        <v>529.5921</v>
      </c>
      <c r="AV275" s="52" t="n">
        <v>6.6652126</v>
      </c>
      <c r="AW275" s="52" t="n">
        <v>325</v>
      </c>
      <c r="AX275" s="52" t="n">
        <v>378.5158</v>
      </c>
      <c r="AY275" s="52" t="n">
        <v>12.366739</v>
      </c>
      <c r="AZ275" s="52" t="n">
        <v>325</v>
      </c>
      <c r="BA275" s="52" t="n">
        <v>360.5785</v>
      </c>
      <c r="BB275" s="52" t="n">
        <v>11.389095</v>
      </c>
      <c r="BC275" s="52" t="n">
        <v>325</v>
      </c>
      <c r="BD275" s="52" t="n">
        <v>404.625</v>
      </c>
      <c r="BE275" s="52" t="n">
        <v>12.044602</v>
      </c>
      <c r="BF275" s="52" t="n">
        <v>325</v>
      </c>
      <c r="BG275" s="52" t="n">
        <v>506.9888</v>
      </c>
      <c r="BH275" s="52" t="n">
        <v>8.2430752</v>
      </c>
      <c r="BI275" s="52" t="n">
        <v>325</v>
      </c>
      <c r="BJ275" s="52" t="n">
        <v>437.1933</v>
      </c>
      <c r="BK275" s="52" t="n">
        <v>10.643402</v>
      </c>
      <c r="BL275" s="52"/>
      <c r="BM275" s="59" t="n">
        <f aca="false">BC275</f>
        <v>325</v>
      </c>
      <c r="BN275" s="60" t="n">
        <f aca="false">AVERAGE(B275,E275,H275,K275,N275,Q275,T275,W275,Z275,AC275,AF275,AI275,AL275,AO275,AR275,AU275,AX275,BA275,BD275,BG275,BJ275)</f>
        <v>419.386814285714</v>
      </c>
      <c r="BO275" s="61" t="n">
        <f aca="false">AVERAGE(C275,F275,I275,L275,O275,R275,U275,X275,AA275,AD275,AG275,AJ275,AM275,AP275,AS275,AV275,AY275,BB275,BE275,BH275,BK275)</f>
        <v>10.5492755619048</v>
      </c>
      <c r="BP275" s="60" t="n">
        <f aca="false">STDEV(B275,E275,H275,K275,N275,Q275,T275,W275,Z275,AC275,AF275,AI275,AL275,AO275,AR275,AU275,AX275,BA275,BD275,BG275,BJ275)</f>
        <v>56.0686282655219</v>
      </c>
      <c r="BQ275" s="61" t="n">
        <f aca="false">STDEV(C275,F275,I275,L275,O275,R275,U275,X275,AA275,AD275,AG275,AJ275,AM275,AP275,AS275,AV275,AY275,BB275,BE275,BH275,BK275)</f>
        <v>1.62952975484776</v>
      </c>
    </row>
    <row r="276" customFormat="false" ht="26.8" hidden="false" customHeight="false" outlineLevel="0" collapsed="false">
      <c r="A276" s="52" t="n">
        <v>326.25</v>
      </c>
      <c r="B276" s="52" t="n">
        <v>393.6321</v>
      </c>
      <c r="C276" s="52" t="n">
        <v>12.421701</v>
      </c>
      <c r="D276" s="52" t="n">
        <v>326.25</v>
      </c>
      <c r="E276" s="52" t="n">
        <v>351.3456</v>
      </c>
      <c r="F276" s="52" t="n">
        <v>9.197819</v>
      </c>
      <c r="G276" s="52" t="n">
        <v>326.25</v>
      </c>
      <c r="H276" s="52" t="n">
        <v>542.2377</v>
      </c>
      <c r="I276" s="52" t="n">
        <v>7.5845147</v>
      </c>
      <c r="J276" s="52" t="n">
        <v>326.25</v>
      </c>
      <c r="K276" s="52" t="n">
        <v>402.577</v>
      </c>
      <c r="L276" s="52" t="n">
        <v>11.246783</v>
      </c>
      <c r="M276" s="52" t="n">
        <v>326.25</v>
      </c>
      <c r="N276" s="52" t="n">
        <v>410.7766</v>
      </c>
      <c r="O276" s="52" t="n">
        <v>11.071429</v>
      </c>
      <c r="P276" s="52" t="n">
        <v>326.25</v>
      </c>
      <c r="Q276" s="52" t="n">
        <v>359.5228</v>
      </c>
      <c r="R276" s="52" t="n">
        <v>10.862595</v>
      </c>
      <c r="S276" s="52" t="n">
        <v>326.25</v>
      </c>
      <c r="T276" s="52" t="n">
        <v>310.8213</v>
      </c>
      <c r="U276" s="52" t="n">
        <v>10.581897</v>
      </c>
      <c r="V276" s="52" t="n">
        <v>326.25</v>
      </c>
      <c r="W276" s="52" t="n">
        <v>428.3688</v>
      </c>
      <c r="X276" s="52" t="n">
        <v>10.952781</v>
      </c>
      <c r="Y276" s="52" t="n">
        <v>326.25</v>
      </c>
      <c r="Z276" s="52" t="n">
        <v>454.1459</v>
      </c>
      <c r="AA276" s="52" t="n">
        <v>10.037841</v>
      </c>
      <c r="AB276" s="52" t="n">
        <v>326.25</v>
      </c>
      <c r="AC276" s="52" t="n">
        <v>511.0416</v>
      </c>
      <c r="AD276" s="52" t="n">
        <v>9.0691385</v>
      </c>
      <c r="AE276" s="52" t="n">
        <v>326.25</v>
      </c>
      <c r="AF276" s="52" t="n">
        <v>421.2385</v>
      </c>
      <c r="AG276" s="52" t="n">
        <v>10.973064</v>
      </c>
      <c r="AH276" s="52" t="n">
        <v>326.25</v>
      </c>
      <c r="AI276" s="52" t="n">
        <v>378.0667</v>
      </c>
      <c r="AJ276" s="52" t="n">
        <v>10.97699</v>
      </c>
      <c r="AK276" s="52" t="n">
        <v>326.25</v>
      </c>
      <c r="AL276" s="52" t="n">
        <v>368.9256</v>
      </c>
      <c r="AM276" s="52" t="n">
        <v>11.772083</v>
      </c>
      <c r="AN276" s="52" t="n">
        <v>326.25</v>
      </c>
      <c r="AO276" s="52" t="n">
        <v>424.8332</v>
      </c>
      <c r="AP276" s="52" t="n">
        <v>11.131625</v>
      </c>
      <c r="AQ276" s="52" t="n">
        <v>326.25</v>
      </c>
      <c r="AR276" s="52" t="n">
        <v>391.0992</v>
      </c>
      <c r="AS276" s="52" t="n">
        <v>10.593566</v>
      </c>
      <c r="AT276" s="52" t="n">
        <v>326.25</v>
      </c>
      <c r="AU276" s="52" t="n">
        <v>552.3966</v>
      </c>
      <c r="AV276" s="52" t="n">
        <v>6.1474373</v>
      </c>
      <c r="AW276" s="52" t="n">
        <v>326.25</v>
      </c>
      <c r="AX276" s="52" t="n">
        <v>379.4754</v>
      </c>
      <c r="AY276" s="52" t="n">
        <v>12.506325</v>
      </c>
      <c r="AZ276" s="52" t="n">
        <v>326.25</v>
      </c>
      <c r="BA276" s="52" t="n">
        <v>355.5435</v>
      </c>
      <c r="BB276" s="52" t="n">
        <v>11.676009</v>
      </c>
      <c r="BC276" s="52" t="n">
        <v>326.25</v>
      </c>
      <c r="BD276" s="52" t="n">
        <v>404.3748</v>
      </c>
      <c r="BE276" s="52" t="n">
        <v>12.194766</v>
      </c>
      <c r="BF276" s="52" t="n">
        <v>326.25</v>
      </c>
      <c r="BG276" s="52" t="n">
        <v>524.4273</v>
      </c>
      <c r="BH276" s="52" t="n">
        <v>8.2358779</v>
      </c>
      <c r="BI276" s="52" t="n">
        <v>326.25</v>
      </c>
      <c r="BJ276" s="52" t="n">
        <v>442.2323</v>
      </c>
      <c r="BK276" s="52" t="n">
        <v>10.978735</v>
      </c>
      <c r="BL276" s="52"/>
      <c r="BM276" s="59" t="n">
        <f aca="false">BC276</f>
        <v>326.25</v>
      </c>
      <c r="BN276" s="60" t="n">
        <f aca="false">AVERAGE(B276,E276,H276,K276,N276,Q276,T276,W276,Z276,AC276,AF276,AI276,AL276,AO276,AR276,AU276,AX276,BA276,BD276,BG276,BJ276)</f>
        <v>419.384880952381</v>
      </c>
      <c r="BO276" s="61" t="n">
        <f aca="false">AVERAGE(C276,F276,I276,L276,O276,R276,U276,X276,AA276,AD276,AG276,AJ276,AM276,AP276,AS276,AV276,AY276,BB276,BE276,BH276,BK276)</f>
        <v>10.4863322571429</v>
      </c>
      <c r="BP276" s="60" t="n">
        <f aca="false">STDEV(B276,E276,H276,K276,N276,Q276,T276,W276,Z276,AC276,AF276,AI276,AL276,AO276,AR276,AU276,AX276,BA276,BD276,BG276,BJ276)</f>
        <v>65.5857602889653</v>
      </c>
      <c r="BQ276" s="61" t="n">
        <f aca="false">STDEV(C276,F276,I276,L276,O276,R276,U276,X276,AA276,AD276,AG276,AJ276,AM276,AP276,AS276,AV276,AY276,BB276,BE276,BH276,BK276)</f>
        <v>1.61912201669096</v>
      </c>
    </row>
    <row r="277" customFormat="false" ht="26.8" hidden="false" customHeight="false" outlineLevel="0" collapsed="false">
      <c r="A277" s="52" t="n">
        <v>327.5</v>
      </c>
      <c r="B277" s="52" t="n">
        <v>391.892</v>
      </c>
      <c r="C277" s="52" t="n">
        <v>12.138277</v>
      </c>
      <c r="D277" s="52" t="n">
        <v>327.5</v>
      </c>
      <c r="E277" s="52" t="n">
        <v>326.7567</v>
      </c>
      <c r="F277" s="52" t="n">
        <v>9.8756816</v>
      </c>
      <c r="G277" s="52" t="n">
        <v>327.5</v>
      </c>
      <c r="H277" s="52" t="n">
        <v>540.4446</v>
      </c>
      <c r="I277" s="52" t="n">
        <v>7.7094875</v>
      </c>
      <c r="J277" s="52" t="n">
        <v>327.5</v>
      </c>
      <c r="K277" s="52" t="n">
        <v>421.9434</v>
      </c>
      <c r="L277" s="52" t="n">
        <v>11.728571</v>
      </c>
      <c r="M277" s="52" t="n">
        <v>327.5</v>
      </c>
      <c r="N277" s="52" t="n">
        <v>424.4835</v>
      </c>
      <c r="O277" s="52" t="n">
        <v>10.62879</v>
      </c>
      <c r="P277" s="52" t="n">
        <v>327.5</v>
      </c>
      <c r="Q277" s="52" t="n">
        <v>364.7342</v>
      </c>
      <c r="R277" s="52" t="n">
        <v>11.121919</v>
      </c>
      <c r="S277" s="52" t="n">
        <v>327.5</v>
      </c>
      <c r="T277" s="52" t="n">
        <v>302.1931</v>
      </c>
      <c r="U277" s="52" t="n">
        <v>12.981025</v>
      </c>
      <c r="V277" s="52" t="n">
        <v>327.5</v>
      </c>
      <c r="W277" s="52" t="n">
        <v>435.3514</v>
      </c>
      <c r="X277" s="52" t="n">
        <v>11.241221</v>
      </c>
      <c r="Y277" s="52" t="n">
        <v>327.5</v>
      </c>
      <c r="Z277" s="52" t="n">
        <v>465.4832</v>
      </c>
      <c r="AA277" s="52" t="n">
        <v>10.083315</v>
      </c>
      <c r="AB277" s="52" t="n">
        <v>327.5</v>
      </c>
      <c r="AC277" s="52" t="n">
        <v>512.7881</v>
      </c>
      <c r="AD277" s="52" t="n">
        <v>8.9792803</v>
      </c>
      <c r="AE277" s="52" t="n">
        <v>327.5</v>
      </c>
      <c r="AF277" s="52" t="n">
        <v>421.2032</v>
      </c>
      <c r="AG277" s="52" t="n">
        <v>10.849073</v>
      </c>
      <c r="AH277" s="52" t="n">
        <v>327.5</v>
      </c>
      <c r="AI277" s="52" t="n">
        <v>372.3596</v>
      </c>
      <c r="AJ277" s="52" t="n">
        <v>11.577317</v>
      </c>
      <c r="AK277" s="52" t="n">
        <v>327.5</v>
      </c>
      <c r="AL277" s="52" t="n">
        <v>355.6592</v>
      </c>
      <c r="AM277" s="52" t="n">
        <v>11.58626</v>
      </c>
      <c r="AN277" s="52" t="n">
        <v>327.5</v>
      </c>
      <c r="AO277" s="52" t="n">
        <v>416.532</v>
      </c>
      <c r="AP277" s="52" t="n">
        <v>11.155725</v>
      </c>
      <c r="AQ277" s="52" t="n">
        <v>327.5</v>
      </c>
      <c r="AR277" s="52" t="n">
        <v>400.5243</v>
      </c>
      <c r="AS277" s="52" t="n">
        <v>10.744275</v>
      </c>
      <c r="AT277" s="52" t="n">
        <v>327.5</v>
      </c>
      <c r="AU277" s="52" t="n">
        <v>606.9104</v>
      </c>
      <c r="AV277" s="52" t="n">
        <v>5.5460196</v>
      </c>
      <c r="AW277" s="52" t="n">
        <v>327.5</v>
      </c>
      <c r="AX277" s="52" t="n">
        <v>369.1312</v>
      </c>
      <c r="AY277" s="52" t="n">
        <v>11.197056</v>
      </c>
      <c r="AZ277" s="52" t="n">
        <v>327.5</v>
      </c>
      <c r="BA277" s="52" t="n">
        <v>360.37</v>
      </c>
      <c r="BB277" s="52" t="n">
        <v>12.257034</v>
      </c>
      <c r="BC277" s="52" t="n">
        <v>327.5</v>
      </c>
      <c r="BD277" s="52" t="n">
        <v>407.1632</v>
      </c>
      <c r="BE277" s="52" t="n">
        <v>12.504471</v>
      </c>
      <c r="BF277" s="52" t="n">
        <v>327.5</v>
      </c>
      <c r="BG277" s="52" t="n">
        <v>525.9923</v>
      </c>
      <c r="BH277" s="52" t="n">
        <v>8.0646674</v>
      </c>
      <c r="BI277" s="52" t="n">
        <v>327.5</v>
      </c>
      <c r="BJ277" s="52" t="n">
        <v>444.1263</v>
      </c>
      <c r="BK277" s="52" t="n">
        <v>10.785496</v>
      </c>
      <c r="BL277" s="52"/>
      <c r="BM277" s="59" t="n">
        <f aca="false">BC277</f>
        <v>327.5</v>
      </c>
      <c r="BN277" s="60" t="n">
        <f aca="false">AVERAGE(B277,E277,H277,K277,N277,Q277,T277,W277,Z277,AC277,AF277,AI277,AL277,AO277,AR277,AU277,AX277,BA277,BD277,BG277,BJ277)</f>
        <v>422.192471428571</v>
      </c>
      <c r="BO277" s="61" t="n">
        <f aca="false">AVERAGE(C277,F277,I277,L277,O277,R277,U277,X277,AA277,AD277,AG277,AJ277,AM277,AP277,AS277,AV277,AY277,BB277,BE277,BH277,BK277)</f>
        <v>10.6073791142857</v>
      </c>
      <c r="BP277" s="60" t="n">
        <f aca="false">STDEV(B277,E277,H277,K277,N277,Q277,T277,W277,Z277,AC277,AF277,AI277,AL277,AO277,AR277,AU277,AX277,BA277,BD277,BG277,BJ277)</f>
        <v>74.7071692694225</v>
      </c>
      <c r="BQ277" s="61" t="n">
        <f aca="false">STDEV(C277,F277,I277,L277,O277,R277,U277,X277,AA277,AD277,AG277,AJ277,AM277,AP277,AS277,AV277,AY277,BB277,BE277,BH277,BK277)</f>
        <v>1.77228269283526</v>
      </c>
    </row>
    <row r="278" customFormat="false" ht="26.8" hidden="false" customHeight="false" outlineLevel="0" collapsed="false">
      <c r="A278" s="52" t="n">
        <v>328.75</v>
      </c>
      <c r="B278" s="52" t="n">
        <v>389.7671</v>
      </c>
      <c r="C278" s="52" t="n">
        <v>11.401091</v>
      </c>
      <c r="D278" s="52" t="n">
        <v>328.75</v>
      </c>
      <c r="E278" s="52" t="n">
        <v>347.5968</v>
      </c>
      <c r="F278" s="52" t="n">
        <v>13.441439</v>
      </c>
      <c r="G278" s="52" t="n">
        <v>328.75</v>
      </c>
      <c r="H278" s="52" t="n">
        <v>549.8508</v>
      </c>
      <c r="I278" s="52" t="n">
        <v>7.9423119</v>
      </c>
      <c r="J278" s="52" t="n">
        <v>328.75</v>
      </c>
      <c r="K278" s="52" t="n">
        <v>415.0424</v>
      </c>
      <c r="L278" s="52" t="n">
        <v>11.299673</v>
      </c>
      <c r="M278" s="52" t="n">
        <v>328.75</v>
      </c>
      <c r="N278" s="52" t="n">
        <v>435.3203</v>
      </c>
      <c r="O278" s="52" t="n">
        <v>10.833697</v>
      </c>
      <c r="P278" s="52" t="n">
        <v>328.75</v>
      </c>
      <c r="Q278" s="52" t="n">
        <v>363.0322</v>
      </c>
      <c r="R278" s="52" t="n">
        <v>10.936641</v>
      </c>
      <c r="S278" s="52" t="n">
        <v>328.75</v>
      </c>
      <c r="T278" s="52" t="n">
        <v>304.1731</v>
      </c>
      <c r="U278" s="52" t="n">
        <v>11.343293</v>
      </c>
      <c r="V278" s="52" t="n">
        <v>328.75</v>
      </c>
      <c r="W278" s="52" t="n">
        <v>431.2216</v>
      </c>
      <c r="X278" s="52" t="n">
        <v>11.276663</v>
      </c>
      <c r="Y278" s="52" t="n">
        <v>328.75</v>
      </c>
      <c r="Z278" s="52" t="n">
        <v>470.0168</v>
      </c>
      <c r="AA278" s="52" t="n">
        <v>10.337186</v>
      </c>
      <c r="AB278" s="52" t="n">
        <v>328.75</v>
      </c>
      <c r="AC278" s="52" t="n">
        <v>512.3325</v>
      </c>
      <c r="AD278" s="52" t="n">
        <v>8.8784079</v>
      </c>
      <c r="AE278" s="52" t="n">
        <v>328.75</v>
      </c>
      <c r="AF278" s="52" t="n">
        <v>421.6404</v>
      </c>
      <c r="AG278" s="52" t="n">
        <v>10.887241</v>
      </c>
      <c r="AH278" s="52" t="n">
        <v>328.75</v>
      </c>
      <c r="AI278" s="52" t="n">
        <v>364.0247</v>
      </c>
      <c r="AJ278" s="52" t="n">
        <v>11.568811</v>
      </c>
      <c r="AK278" s="52" t="n">
        <v>328.75</v>
      </c>
      <c r="AL278" s="52" t="n">
        <v>346.0526</v>
      </c>
      <c r="AM278" s="52" t="n">
        <v>11.618321</v>
      </c>
      <c r="AN278" s="52" t="n">
        <v>328.75</v>
      </c>
      <c r="AO278" s="52" t="n">
        <v>411.7825</v>
      </c>
      <c r="AP278" s="52" t="n">
        <v>11.057252</v>
      </c>
      <c r="AQ278" s="52" t="n">
        <v>328.75</v>
      </c>
      <c r="AR278" s="52" t="n">
        <v>405.6279</v>
      </c>
      <c r="AS278" s="52" t="n">
        <v>10.84482</v>
      </c>
      <c r="AT278" s="52" t="n">
        <v>328.75</v>
      </c>
      <c r="AU278" s="52" t="n">
        <v>640.7137</v>
      </c>
      <c r="AV278" s="52" t="n">
        <v>5.1482007</v>
      </c>
      <c r="AW278" s="52" t="n">
        <v>328.75</v>
      </c>
      <c r="AX278" s="52" t="n">
        <v>359.1218</v>
      </c>
      <c r="AY278" s="52" t="n">
        <v>10.808179</v>
      </c>
      <c r="AZ278" s="52" t="n">
        <v>328.75</v>
      </c>
      <c r="BA278" s="52" t="n">
        <v>369.5721</v>
      </c>
      <c r="BB278" s="52" t="n">
        <v>12.503926</v>
      </c>
      <c r="BC278" s="52" t="n">
        <v>328.75</v>
      </c>
      <c r="BD278" s="52" t="n">
        <v>405.4939</v>
      </c>
      <c r="BE278" s="52" t="n">
        <v>12.000218</v>
      </c>
      <c r="BF278" s="52" t="n">
        <v>328.75</v>
      </c>
      <c r="BG278" s="52" t="n">
        <v>533.6474</v>
      </c>
      <c r="BH278" s="52" t="n">
        <v>7.6432933</v>
      </c>
      <c r="BI278" s="52" t="n">
        <v>328.75</v>
      </c>
      <c r="BJ278" s="52" t="n">
        <v>444.6399</v>
      </c>
      <c r="BK278" s="52" t="n">
        <v>10.734024</v>
      </c>
      <c r="BL278" s="52"/>
      <c r="BM278" s="59" t="n">
        <f aca="false">BC278</f>
        <v>328.75</v>
      </c>
      <c r="BN278" s="60" t="n">
        <f aca="false">AVERAGE(B278,E278,H278,K278,N278,Q278,T278,W278,Z278,AC278,AF278,AI278,AL278,AO278,AR278,AU278,AX278,BA278,BD278,BG278,BJ278)</f>
        <v>424.793833333333</v>
      </c>
      <c r="BO278" s="61" t="n">
        <f aca="false">AVERAGE(C278,F278,I278,L278,O278,R278,U278,X278,AA278,AD278,AG278,AJ278,AM278,AP278,AS278,AV278,AY278,BB278,BE278,BH278,BK278)</f>
        <v>10.5954613714286</v>
      </c>
      <c r="BP278" s="60" t="n">
        <f aca="false">STDEV(B278,E278,H278,K278,N278,Q278,T278,W278,Z278,AC278,AF278,AI278,AL278,AO278,AR278,AU278,AX278,BA278,BD278,BG278,BJ278)</f>
        <v>80.0573064438989</v>
      </c>
      <c r="BQ278" s="61" t="n">
        <f aca="false">STDEV(C278,F278,I278,L278,O278,R278,U278,X278,AA278,AD278,AG278,AJ278,AM278,AP278,AS278,AV278,AY278,BB278,BE278,BH278,BK278)</f>
        <v>1.829171385981</v>
      </c>
    </row>
    <row r="279" customFormat="false" ht="26.8" hidden="false" customHeight="false" outlineLevel="0" collapsed="false">
      <c r="A279" s="52" t="n">
        <v>330</v>
      </c>
      <c r="B279" s="52" t="n">
        <v>397.7434</v>
      </c>
      <c r="C279" s="52" t="n">
        <v>11.961069</v>
      </c>
      <c r="D279" s="52" t="n">
        <v>330</v>
      </c>
      <c r="E279" s="52" t="n">
        <v>339.4985</v>
      </c>
      <c r="F279" s="52" t="n">
        <v>13.40807</v>
      </c>
      <c r="G279" s="52" t="n">
        <v>330</v>
      </c>
      <c r="H279" s="52" t="n">
        <v>541.2975</v>
      </c>
      <c r="I279" s="52" t="n">
        <v>7.744711</v>
      </c>
      <c r="J279" s="52" t="n">
        <v>330</v>
      </c>
      <c r="K279" s="52" t="n">
        <v>405.9591</v>
      </c>
      <c r="L279" s="52" t="n">
        <v>11.320174</v>
      </c>
      <c r="M279" s="52" t="n">
        <v>330</v>
      </c>
      <c r="N279" s="52" t="n">
        <v>423.122</v>
      </c>
      <c r="O279" s="52" t="n">
        <v>10.878517</v>
      </c>
      <c r="P279" s="52" t="n">
        <v>330</v>
      </c>
      <c r="Q279" s="52" t="n">
        <v>370.7281</v>
      </c>
      <c r="R279" s="52" t="n">
        <v>11.028244</v>
      </c>
      <c r="S279" s="52" t="n">
        <v>330</v>
      </c>
      <c r="T279" s="52" t="n">
        <v>317.5511</v>
      </c>
      <c r="U279" s="52" t="n">
        <v>10.266957</v>
      </c>
      <c r="V279" s="52" t="n">
        <v>330</v>
      </c>
      <c r="W279" s="52" t="n">
        <v>421.1022</v>
      </c>
      <c r="X279" s="52" t="n">
        <v>11.078844</v>
      </c>
      <c r="Y279" s="52" t="n">
        <v>330</v>
      </c>
      <c r="Z279" s="52" t="n">
        <v>470.2669</v>
      </c>
      <c r="AA279" s="52" t="n">
        <v>10.574155</v>
      </c>
      <c r="AB279" s="52" t="n">
        <v>330</v>
      </c>
      <c r="AC279" s="52" t="n">
        <v>502.013</v>
      </c>
      <c r="AD279" s="52" t="n">
        <v>8.8280262</v>
      </c>
      <c r="AE279" s="52" t="n">
        <v>330</v>
      </c>
      <c r="AF279" s="52" t="n">
        <v>425.0237</v>
      </c>
      <c r="AG279" s="52" t="n">
        <v>11.157906</v>
      </c>
      <c r="AH279" s="52" t="n">
        <v>330</v>
      </c>
      <c r="AI279" s="52" t="n">
        <v>360.9476</v>
      </c>
      <c r="AJ279" s="52" t="n">
        <v>11.099673</v>
      </c>
      <c r="AK279" s="52" t="n">
        <v>330</v>
      </c>
      <c r="AL279" s="52" t="n">
        <v>350.8632</v>
      </c>
      <c r="AM279" s="52" t="n">
        <v>11.295311</v>
      </c>
      <c r="AN279" s="52" t="n">
        <v>330</v>
      </c>
      <c r="AO279" s="52" t="n">
        <v>412.886</v>
      </c>
      <c r="AP279" s="52" t="n">
        <v>11.03446</v>
      </c>
      <c r="AQ279" s="52" t="n">
        <v>330</v>
      </c>
      <c r="AR279" s="52" t="n">
        <v>404.5101</v>
      </c>
      <c r="AS279" s="52" t="n">
        <v>10.707525</v>
      </c>
      <c r="AT279" s="52" t="n">
        <v>330</v>
      </c>
      <c r="AU279" s="52" t="n">
        <v>618.2606</v>
      </c>
      <c r="AV279" s="52" t="n">
        <v>5.1793893</v>
      </c>
      <c r="AW279" s="52" t="n">
        <v>330</v>
      </c>
      <c r="AX279" s="52" t="n">
        <v>362.2635</v>
      </c>
      <c r="AY279" s="52" t="n">
        <v>10.876009</v>
      </c>
      <c r="AZ279" s="52" t="n">
        <v>330</v>
      </c>
      <c r="BA279" s="52" t="n">
        <v>358.8794</v>
      </c>
      <c r="BB279" s="52" t="n">
        <v>11.620174</v>
      </c>
      <c r="BC279" s="52" t="n">
        <v>330</v>
      </c>
      <c r="BD279" s="52" t="n">
        <v>397.676</v>
      </c>
      <c r="BE279" s="52" t="n">
        <v>11.213522</v>
      </c>
      <c r="BF279" s="52" t="n">
        <v>330</v>
      </c>
      <c r="BG279" s="52" t="n">
        <v>511.1164</v>
      </c>
      <c r="BH279" s="52" t="n">
        <v>7.4556161</v>
      </c>
      <c r="BI279" s="52" t="n">
        <v>330</v>
      </c>
      <c r="BJ279" s="52" t="n">
        <v>435.3117</v>
      </c>
      <c r="BK279" s="52" t="n">
        <v>10.647983</v>
      </c>
      <c r="BL279" s="52"/>
      <c r="BM279" s="59" t="n">
        <f aca="false">BC279</f>
        <v>330</v>
      </c>
      <c r="BN279" s="60" t="n">
        <f aca="false">AVERAGE(B279,E279,H279,K279,N279,Q279,T279,W279,Z279,AC279,AF279,AI279,AL279,AO279,AR279,AU279,AX279,BA279,BD279,BG279,BJ279)</f>
        <v>420.334285714286</v>
      </c>
      <c r="BO279" s="61" t="n">
        <f aca="false">AVERAGE(C279,F279,I279,L279,O279,R279,U279,X279,AA279,AD279,AG279,AJ279,AM279,AP279,AS279,AV279,AY279,BB279,BE279,BH279,BK279)</f>
        <v>10.4464921714286</v>
      </c>
      <c r="BP279" s="60" t="n">
        <f aca="false">STDEV(B279,E279,H279,K279,N279,Q279,T279,W279,Z279,AC279,AF279,AI279,AL279,AO279,AR279,AU279,AX279,BA279,BD279,BG279,BJ279)</f>
        <v>73.5069570190284</v>
      </c>
      <c r="BQ279" s="61" t="n">
        <f aca="false">STDEV(C279,F279,I279,L279,O279,R279,U279,X279,AA279,AD279,AG279,AJ279,AM279,AP279,AS279,AV279,AY279,BB279,BE279,BH279,BK279)</f>
        <v>1.78418737551115</v>
      </c>
    </row>
    <row r="280" customFormat="false" ht="26.8" hidden="false" customHeight="false" outlineLevel="0" collapsed="false">
      <c r="A280" s="52" t="n">
        <v>331.25</v>
      </c>
      <c r="B280" s="52" t="n">
        <v>388.0937</v>
      </c>
      <c r="C280" s="52" t="n">
        <v>12.005344</v>
      </c>
      <c r="D280" s="52" t="n">
        <v>331.25</v>
      </c>
      <c r="E280" s="52" t="n">
        <v>338.4866</v>
      </c>
      <c r="F280" s="52" t="n">
        <v>14.029008</v>
      </c>
      <c r="G280" s="52" t="n">
        <v>331.25</v>
      </c>
      <c r="H280" s="52" t="n">
        <v>535.8769</v>
      </c>
      <c r="I280" s="52" t="n">
        <v>7.836096</v>
      </c>
      <c r="J280" s="52" t="n">
        <v>331.25</v>
      </c>
      <c r="K280" s="52" t="n">
        <v>412.3461</v>
      </c>
      <c r="L280" s="52" t="n">
        <v>11.407852</v>
      </c>
      <c r="M280" s="52" t="n">
        <v>331.25</v>
      </c>
      <c r="N280" s="52" t="n">
        <v>419.7105</v>
      </c>
      <c r="O280" s="52" t="n">
        <v>11.233588</v>
      </c>
      <c r="P280" s="52" t="n">
        <v>331.25</v>
      </c>
      <c r="Q280" s="52" t="n">
        <v>375.1082</v>
      </c>
      <c r="R280" s="52" t="n">
        <v>11.635987</v>
      </c>
      <c r="S280" s="52" t="n">
        <v>331.25</v>
      </c>
      <c r="T280" s="52" t="n">
        <v>345.0769</v>
      </c>
      <c r="U280" s="52" t="n">
        <v>9.8770992</v>
      </c>
      <c r="V280" s="52" t="n">
        <v>331.25</v>
      </c>
      <c r="W280" s="52" t="n">
        <v>407.0472</v>
      </c>
      <c r="X280" s="52" t="n">
        <v>10.421374</v>
      </c>
      <c r="Y280" s="52" t="n">
        <v>331.25</v>
      </c>
      <c r="Z280" s="52" t="n">
        <v>464.6802</v>
      </c>
      <c r="AA280" s="52" t="n">
        <v>10.605998</v>
      </c>
      <c r="AB280" s="52" t="n">
        <v>331.25</v>
      </c>
      <c r="AC280" s="52" t="n">
        <v>500.6136</v>
      </c>
      <c r="AD280" s="52" t="n">
        <v>9.0057797</v>
      </c>
      <c r="AE280" s="52" t="n">
        <v>331.25</v>
      </c>
      <c r="AF280" s="52" t="n">
        <v>422.8098</v>
      </c>
      <c r="AG280" s="52" t="n">
        <v>10.996074</v>
      </c>
      <c r="AH280" s="52" t="n">
        <v>331.25</v>
      </c>
      <c r="AI280" s="52" t="n">
        <v>362.9992</v>
      </c>
      <c r="AJ280" s="52" t="n">
        <v>11.099128</v>
      </c>
      <c r="AK280" s="52" t="n">
        <v>331.25</v>
      </c>
      <c r="AL280" s="52" t="n">
        <v>357.4088</v>
      </c>
      <c r="AM280" s="52" t="n">
        <v>11.536205</v>
      </c>
      <c r="AN280" s="52" t="n">
        <v>331.25</v>
      </c>
      <c r="AO280" s="52" t="n">
        <v>407.9313</v>
      </c>
      <c r="AP280" s="52" t="n">
        <v>10.431407</v>
      </c>
      <c r="AQ280" s="52" t="n">
        <v>331.25</v>
      </c>
      <c r="AR280" s="52" t="n">
        <v>417.4567</v>
      </c>
      <c r="AS280" s="52" t="n">
        <v>11.534024</v>
      </c>
      <c r="AT280" s="52" t="n">
        <v>331.25</v>
      </c>
      <c r="AU280" s="52" t="n">
        <v>614.826</v>
      </c>
      <c r="AV280" s="52" t="n">
        <v>5.346892</v>
      </c>
      <c r="AW280" s="52" t="n">
        <v>331.25</v>
      </c>
      <c r="AX280" s="52" t="n">
        <v>369.6856</v>
      </c>
      <c r="AY280" s="52" t="n">
        <v>11.079498</v>
      </c>
      <c r="AZ280" s="52" t="n">
        <v>331.25</v>
      </c>
      <c r="BA280" s="52" t="n">
        <v>359.1769</v>
      </c>
      <c r="BB280" s="52" t="n">
        <v>11.432061</v>
      </c>
      <c r="BC280" s="52" t="n">
        <v>331.25</v>
      </c>
      <c r="BD280" s="52" t="n">
        <v>394.8806</v>
      </c>
      <c r="BE280" s="52" t="n">
        <v>11.164776</v>
      </c>
      <c r="BF280" s="52" t="n">
        <v>331.25</v>
      </c>
      <c r="BG280" s="52" t="n">
        <v>521.9161</v>
      </c>
      <c r="BH280" s="52" t="n">
        <v>7.9827699</v>
      </c>
      <c r="BI280" s="52" t="n">
        <v>331.25</v>
      </c>
      <c r="BJ280" s="52" t="n">
        <v>432.4923</v>
      </c>
      <c r="BK280" s="52" t="n">
        <v>10.742639</v>
      </c>
      <c r="BL280" s="52"/>
      <c r="BM280" s="59" t="n">
        <f aca="false">BC280</f>
        <v>331.25</v>
      </c>
      <c r="BN280" s="60" t="n">
        <f aca="false">AVERAGE(B280,E280,H280,K280,N280,Q280,T280,W280,Z280,AC280,AF280,AI280,AL280,AO280,AR280,AU280,AX280,BA280,BD280,BG280,BJ280)</f>
        <v>421.36300952381</v>
      </c>
      <c r="BO280" s="61" t="n">
        <f aca="false">AVERAGE(C280,F280,I280,L280,O280,R280,U280,X280,AA280,AD280,AG280,AJ280,AM280,AP280,AS280,AV280,AY280,BB280,BE280,BH280,BK280)</f>
        <v>10.5430285619048</v>
      </c>
      <c r="BP280" s="60" t="n">
        <f aca="false">STDEV(B280,E280,H280,K280,N280,Q280,T280,W280,Z280,AC280,AF280,AI280,AL280,AO280,AR280,AU280,AX280,BA280,BD280,BG280,BJ280)</f>
        <v>70.7424219617685</v>
      </c>
      <c r="BQ280" s="61" t="n">
        <f aca="false">STDEV(C280,F280,I280,L280,O280,R280,U280,X280,AA280,AD280,AG280,AJ280,AM280,AP280,AS280,AV280,AY280,BB280,BE280,BH280,BK280)</f>
        <v>1.79467815289116</v>
      </c>
    </row>
    <row r="281" customFormat="false" ht="26.8" hidden="false" customHeight="false" outlineLevel="0" collapsed="false">
      <c r="A281" s="52" t="n">
        <v>332.5</v>
      </c>
      <c r="B281" s="52" t="n">
        <v>383.7426</v>
      </c>
      <c r="C281" s="52" t="n">
        <v>11.547764</v>
      </c>
      <c r="D281" s="52" t="n">
        <v>332.5</v>
      </c>
      <c r="E281" s="52" t="n">
        <v>333.3136</v>
      </c>
      <c r="F281" s="52" t="n">
        <v>13.112868</v>
      </c>
      <c r="G281" s="52" t="n">
        <v>332.5</v>
      </c>
      <c r="H281" s="52" t="n">
        <v>534.9331</v>
      </c>
      <c r="I281" s="52" t="n">
        <v>7.9556161</v>
      </c>
      <c r="J281" s="52" t="n">
        <v>332.5</v>
      </c>
      <c r="K281" s="52" t="n">
        <v>421.161</v>
      </c>
      <c r="L281" s="52" t="n">
        <v>11.359978</v>
      </c>
      <c r="M281" s="52" t="n">
        <v>332.5</v>
      </c>
      <c r="N281" s="52" t="n">
        <v>428.3691</v>
      </c>
      <c r="O281" s="52" t="n">
        <v>11.754962</v>
      </c>
      <c r="P281" s="52" t="n">
        <v>332.5</v>
      </c>
      <c r="Q281" s="52" t="n">
        <v>365.4714</v>
      </c>
      <c r="R281" s="52" t="n">
        <v>11.233697</v>
      </c>
      <c r="S281" s="52" t="n">
        <v>332.5</v>
      </c>
      <c r="T281" s="52" t="n">
        <v>377.3564</v>
      </c>
      <c r="U281" s="52" t="n">
        <v>10.055725</v>
      </c>
      <c r="V281" s="52" t="n">
        <v>332.5</v>
      </c>
      <c r="W281" s="52" t="n">
        <v>408.9864</v>
      </c>
      <c r="X281" s="52" t="n">
        <v>10.289422</v>
      </c>
      <c r="Y281" s="52" t="n">
        <v>332.5</v>
      </c>
      <c r="Z281" s="52" t="n">
        <v>445.2933</v>
      </c>
      <c r="AA281" s="52" t="n">
        <v>10.333152</v>
      </c>
      <c r="AB281" s="52" t="n">
        <v>332.5</v>
      </c>
      <c r="AC281" s="52" t="n">
        <v>502.3647</v>
      </c>
      <c r="AD281" s="52" t="n">
        <v>9.187132</v>
      </c>
      <c r="AE281" s="52" t="n">
        <v>332.5</v>
      </c>
      <c r="AF281" s="52" t="n">
        <v>415.3732</v>
      </c>
      <c r="AG281" s="52" t="n">
        <v>10.865758</v>
      </c>
      <c r="AH281" s="52" t="n">
        <v>332.5</v>
      </c>
      <c r="AI281" s="52" t="n">
        <v>372.422</v>
      </c>
      <c r="AJ281" s="52" t="n">
        <v>11.870665</v>
      </c>
      <c r="AK281" s="52" t="n">
        <v>332.5</v>
      </c>
      <c r="AL281" s="52" t="n">
        <v>358.899</v>
      </c>
      <c r="AM281" s="52" t="n">
        <v>10.976772</v>
      </c>
      <c r="AN281" s="52" t="n">
        <v>332.5</v>
      </c>
      <c r="AO281" s="52" t="n">
        <v>408.6775</v>
      </c>
      <c r="AP281" s="52" t="n">
        <v>10.544057</v>
      </c>
      <c r="AQ281" s="52" t="n">
        <v>332.5</v>
      </c>
      <c r="AR281" s="52" t="n">
        <v>422.3375</v>
      </c>
      <c r="AS281" s="52" t="n">
        <v>11.199891</v>
      </c>
      <c r="AT281" s="52" t="n">
        <v>332.5</v>
      </c>
      <c r="AU281" s="52" t="n">
        <v>632.349</v>
      </c>
      <c r="AV281" s="52" t="n">
        <v>5.378626</v>
      </c>
      <c r="AW281" s="52" t="n">
        <v>332.5</v>
      </c>
      <c r="AX281" s="52" t="n">
        <v>370.9937</v>
      </c>
      <c r="AY281" s="52" t="n">
        <v>10.493675</v>
      </c>
      <c r="AZ281" s="52" t="n">
        <v>332.5</v>
      </c>
      <c r="BA281" s="52" t="n">
        <v>388.5475</v>
      </c>
      <c r="BB281" s="52" t="n">
        <v>11.148528</v>
      </c>
      <c r="BC281" s="52" t="n">
        <v>332.5</v>
      </c>
      <c r="BD281" s="52" t="n">
        <v>405.4316</v>
      </c>
      <c r="BE281" s="52" t="n">
        <v>11.411014</v>
      </c>
      <c r="BF281" s="52" t="n">
        <v>332.5</v>
      </c>
      <c r="BG281" s="52" t="n">
        <v>496.0693</v>
      </c>
      <c r="BH281" s="52" t="n">
        <v>7.7715376</v>
      </c>
      <c r="BI281" s="52" t="n">
        <v>332.5</v>
      </c>
      <c r="BJ281" s="52" t="n">
        <v>436.8023</v>
      </c>
      <c r="BK281" s="52" t="n">
        <v>10.559215</v>
      </c>
      <c r="BL281" s="52"/>
      <c r="BM281" s="59" t="n">
        <f aca="false">BC281</f>
        <v>332.5</v>
      </c>
      <c r="BN281" s="60" t="n">
        <f aca="false">AVERAGE(B281,E281,H281,K281,N281,Q281,T281,W281,Z281,AC281,AF281,AI281,AL281,AO281,AR281,AU281,AX281,BA281,BD281,BG281,BJ281)</f>
        <v>424.233057142857</v>
      </c>
      <c r="BO281" s="61" t="n">
        <f aca="false">AVERAGE(C281,F281,I281,L281,O281,R281,U281,X281,AA281,AD281,AG281,AJ281,AM281,AP281,AS281,AV281,AY281,BB281,BE281,BH281,BK281)</f>
        <v>10.4309549857143</v>
      </c>
      <c r="BP281" s="60" t="n">
        <f aca="false">STDEV(B281,E281,H281,K281,N281,Q281,T281,W281,Z281,AC281,AF281,AI281,AL281,AO281,AR281,AU281,AX281,BA281,BD281,BG281,BJ281)</f>
        <v>68.9154628863332</v>
      </c>
      <c r="BQ281" s="61" t="n">
        <f aca="false">STDEV(C281,F281,I281,L281,O281,R281,U281,X281,AA281,AD281,AG281,AJ281,AM281,AP281,AS281,AV281,AY281,BB281,BE281,BH281,BK281)</f>
        <v>1.6852791347807</v>
      </c>
    </row>
    <row r="282" customFormat="false" ht="26.8" hidden="false" customHeight="false" outlineLevel="0" collapsed="false">
      <c r="A282" s="52" t="n">
        <v>333.75</v>
      </c>
      <c r="B282" s="52" t="n">
        <v>387.7607</v>
      </c>
      <c r="C282" s="52" t="n">
        <v>11.791712</v>
      </c>
      <c r="D282" s="52" t="n">
        <v>333.75</v>
      </c>
      <c r="E282" s="52" t="n">
        <v>323.3023</v>
      </c>
      <c r="F282" s="52" t="n">
        <v>12.834242</v>
      </c>
      <c r="G282" s="52" t="n">
        <v>333.75</v>
      </c>
      <c r="H282" s="52" t="n">
        <v>505.6512</v>
      </c>
      <c r="I282" s="52" t="n">
        <v>8.1508179</v>
      </c>
      <c r="J282" s="52" t="n">
        <v>333.75</v>
      </c>
      <c r="K282" s="52" t="n">
        <v>421.7598</v>
      </c>
      <c r="L282" s="52" t="n">
        <v>11.483642</v>
      </c>
      <c r="M282" s="52" t="n">
        <v>333.75</v>
      </c>
      <c r="N282" s="52" t="n">
        <v>424.3154</v>
      </c>
      <c r="O282" s="52" t="n">
        <v>11.279171</v>
      </c>
      <c r="P282" s="52" t="n">
        <v>333.75</v>
      </c>
      <c r="Q282" s="52" t="n">
        <v>365.9971</v>
      </c>
      <c r="R282" s="52" t="n">
        <v>11.38386</v>
      </c>
      <c r="S282" s="52" t="n">
        <v>333.75</v>
      </c>
      <c r="T282" s="52" t="n">
        <v>402.3874</v>
      </c>
      <c r="U282" s="52" t="n">
        <v>9.8369684</v>
      </c>
      <c r="V282" s="52" t="n">
        <v>333.75</v>
      </c>
      <c r="W282" s="52" t="n">
        <v>420.819</v>
      </c>
      <c r="X282" s="52" t="n">
        <v>11.004362</v>
      </c>
      <c r="Y282" s="52" t="n">
        <v>333.75</v>
      </c>
      <c r="Z282" s="52" t="n">
        <v>437.2141</v>
      </c>
      <c r="AA282" s="52" t="n">
        <v>10.792039</v>
      </c>
      <c r="AB282" s="52" t="n">
        <v>333.75</v>
      </c>
      <c r="AC282" s="52" t="n">
        <v>505.4092</v>
      </c>
      <c r="AD282" s="52" t="n">
        <v>9.2755725</v>
      </c>
      <c r="AE282" s="52" t="n">
        <v>333.75</v>
      </c>
      <c r="AF282" s="52" t="n">
        <v>421.5322</v>
      </c>
      <c r="AG282" s="52" t="n">
        <v>11.134678</v>
      </c>
      <c r="AH282" s="52" t="n">
        <v>333.75</v>
      </c>
      <c r="AI282" s="52" t="n">
        <v>383.142</v>
      </c>
      <c r="AJ282" s="52" t="n">
        <v>11.989204</v>
      </c>
      <c r="AK282" s="52" t="n">
        <v>333.75</v>
      </c>
      <c r="AL282" s="52" t="n">
        <v>377.4557</v>
      </c>
      <c r="AM282" s="52" t="n">
        <v>11.431298</v>
      </c>
      <c r="AN282" s="52" t="n">
        <v>333.75</v>
      </c>
      <c r="AO282" s="52" t="n">
        <v>419.8237</v>
      </c>
      <c r="AP282" s="52" t="n">
        <v>11.148419</v>
      </c>
      <c r="AQ282" s="52" t="n">
        <v>333.75</v>
      </c>
      <c r="AR282" s="52" t="n">
        <v>433.4931</v>
      </c>
      <c r="AS282" s="52" t="n">
        <v>11.270992</v>
      </c>
      <c r="AT282" s="52" t="n">
        <v>333.75</v>
      </c>
      <c r="AU282" s="52" t="n">
        <v>580.6887</v>
      </c>
      <c r="AV282" s="52" t="n">
        <v>5.6779716</v>
      </c>
      <c r="AW282" s="52" t="n">
        <v>333.75</v>
      </c>
      <c r="AX282" s="52" t="n">
        <v>361.9084</v>
      </c>
      <c r="AY282" s="52" t="n">
        <v>10.074918</v>
      </c>
      <c r="AZ282" s="52" t="n">
        <v>333.75</v>
      </c>
      <c r="BA282" s="52" t="n">
        <v>405.5108</v>
      </c>
      <c r="BB282" s="52" t="n">
        <v>11.253871</v>
      </c>
      <c r="BC282" s="52" t="n">
        <v>333.75</v>
      </c>
      <c r="BD282" s="52" t="n">
        <v>420.8445</v>
      </c>
      <c r="BE282" s="52" t="n">
        <v>11.760742</v>
      </c>
      <c r="BF282" s="52" t="n">
        <v>333.75</v>
      </c>
      <c r="BG282" s="52" t="n">
        <v>474.4324</v>
      </c>
      <c r="BH282" s="52" t="n">
        <v>8.0622683</v>
      </c>
      <c r="BI282" s="52" t="n">
        <v>333.75</v>
      </c>
      <c r="BJ282" s="52" t="n">
        <v>443.4976</v>
      </c>
      <c r="BK282" s="52" t="n">
        <v>10.480153</v>
      </c>
      <c r="BL282" s="52"/>
      <c r="BM282" s="59" t="n">
        <f aca="false">BC282</f>
        <v>333.75</v>
      </c>
      <c r="BN282" s="60" t="n">
        <f aca="false">AVERAGE(B282,E282,H282,K282,N282,Q282,T282,W282,Z282,AC282,AF282,AI282,AL282,AO282,AR282,AU282,AX282,BA282,BD282,BG282,BJ282)</f>
        <v>424.616442857143</v>
      </c>
      <c r="BO282" s="61" t="n">
        <f aca="false">AVERAGE(C282,F282,I282,L282,O282,R282,U282,X282,AA282,AD282,AG282,AJ282,AM282,AP282,AS282,AV282,AY282,BB282,BE282,BH282,BK282)</f>
        <v>10.5769953190476</v>
      </c>
      <c r="BP282" s="60" t="n">
        <f aca="false">STDEV(B282,E282,H282,K282,N282,Q282,T282,W282,Z282,AC282,AF282,AI282,AL282,AO282,AR282,AU282,AX282,BA282,BD282,BG282,BJ282)</f>
        <v>56.7417417082043</v>
      </c>
      <c r="BQ282" s="61" t="n">
        <f aca="false">STDEV(C282,F282,I282,L282,O282,R282,U282,X282,AA282,AD282,AG282,AJ282,AM282,AP282,AS282,AV282,AY282,BB282,BE282,BH282,BK282)</f>
        <v>1.63067237644156</v>
      </c>
    </row>
    <row r="283" customFormat="false" ht="26.8" hidden="false" customHeight="false" outlineLevel="0" collapsed="false">
      <c r="A283" s="52" t="n">
        <v>335</v>
      </c>
      <c r="B283" s="52" t="n">
        <v>388.5553</v>
      </c>
      <c r="C283" s="52" t="n">
        <v>11.835878</v>
      </c>
      <c r="D283" s="52" t="n">
        <v>335</v>
      </c>
      <c r="E283" s="52" t="n">
        <v>331.5528</v>
      </c>
      <c r="F283" s="52" t="n">
        <v>15.999673</v>
      </c>
      <c r="G283" s="52" t="n">
        <v>335</v>
      </c>
      <c r="H283" s="52" t="n">
        <v>524.5854</v>
      </c>
      <c r="I283" s="52" t="n">
        <v>8.5885496</v>
      </c>
      <c r="J283" s="52" t="n">
        <v>335</v>
      </c>
      <c r="K283" s="52" t="n">
        <v>424.2104</v>
      </c>
      <c r="L283" s="52" t="n">
        <v>11.44831</v>
      </c>
      <c r="M283" s="52" t="n">
        <v>335</v>
      </c>
      <c r="N283" s="52" t="n">
        <v>418.5152</v>
      </c>
      <c r="O283" s="52" t="n">
        <v>10.450164</v>
      </c>
      <c r="P283" s="52" t="n">
        <v>335</v>
      </c>
      <c r="Q283" s="52" t="n">
        <v>375.3879</v>
      </c>
      <c r="R283" s="52" t="n">
        <v>11.71614</v>
      </c>
      <c r="S283" s="52" t="n">
        <v>335</v>
      </c>
      <c r="T283" s="52" t="n">
        <v>418.3271</v>
      </c>
      <c r="U283" s="52" t="n">
        <v>9.972301</v>
      </c>
      <c r="V283" s="52" t="n">
        <v>335</v>
      </c>
      <c r="W283" s="52" t="n">
        <v>419.8053</v>
      </c>
      <c r="X283" s="52" t="n">
        <v>10.88964</v>
      </c>
      <c r="Y283" s="52" t="n">
        <v>335</v>
      </c>
      <c r="Z283" s="52" t="n">
        <v>435.6846</v>
      </c>
      <c r="AA283" s="52" t="n">
        <v>11.261614</v>
      </c>
      <c r="AB283" s="52" t="n">
        <v>335</v>
      </c>
      <c r="AC283" s="52" t="n">
        <v>507.0258</v>
      </c>
      <c r="AD283" s="52" t="n">
        <v>9.2015267</v>
      </c>
      <c r="AE283" s="52" t="n">
        <v>335</v>
      </c>
      <c r="AF283" s="52" t="n">
        <v>425.0234</v>
      </c>
      <c r="AG283" s="52" t="n">
        <v>11.247546</v>
      </c>
      <c r="AH283" s="52" t="n">
        <v>335</v>
      </c>
      <c r="AI283" s="52" t="n">
        <v>388.6869</v>
      </c>
      <c r="AJ283" s="52" t="n">
        <v>11.339368</v>
      </c>
      <c r="AK283" s="52" t="n">
        <v>335</v>
      </c>
      <c r="AL283" s="52" t="n">
        <v>378.0057</v>
      </c>
      <c r="AM283" s="52" t="n">
        <v>11.200327</v>
      </c>
      <c r="AN283" s="52" t="n">
        <v>335</v>
      </c>
      <c r="AO283" s="52" t="n">
        <v>416.9193</v>
      </c>
      <c r="AP283" s="52" t="n">
        <v>10.900436</v>
      </c>
      <c r="AQ283" s="52" t="n">
        <v>335</v>
      </c>
      <c r="AR283" s="52" t="n">
        <v>434.8448</v>
      </c>
      <c r="AS283" s="52" t="n">
        <v>11.385496</v>
      </c>
      <c r="AT283" s="52" t="n">
        <v>335</v>
      </c>
      <c r="AU283" s="52" t="n">
        <v>510.9789</v>
      </c>
      <c r="AV283" s="52" t="n">
        <v>6.421374</v>
      </c>
      <c r="AW283" s="52" t="n">
        <v>335</v>
      </c>
      <c r="AX283" s="52" t="n">
        <v>371.6497</v>
      </c>
      <c r="AY283" s="52" t="n">
        <v>11.917775</v>
      </c>
      <c r="AZ283" s="52" t="n">
        <v>335</v>
      </c>
      <c r="BA283" s="52" t="n">
        <v>409.8408</v>
      </c>
      <c r="BB283" s="52" t="n">
        <v>10.342966</v>
      </c>
      <c r="BC283" s="52" t="n">
        <v>335</v>
      </c>
      <c r="BD283" s="52" t="n">
        <v>425.6492</v>
      </c>
      <c r="BE283" s="52" t="n">
        <v>11.79542</v>
      </c>
      <c r="BF283" s="52" t="n">
        <v>335</v>
      </c>
      <c r="BG283" s="52" t="n">
        <v>503.2991</v>
      </c>
      <c r="BH283" s="52" t="n">
        <v>8.631952</v>
      </c>
      <c r="BI283" s="52" t="n">
        <v>335</v>
      </c>
      <c r="BJ283" s="52" t="n">
        <v>426.2934</v>
      </c>
      <c r="BK283" s="52" t="n">
        <v>9.6749182</v>
      </c>
      <c r="BL283" s="52"/>
      <c r="BM283" s="59" t="n">
        <f aca="false">BC283</f>
        <v>335</v>
      </c>
      <c r="BN283" s="60" t="n">
        <f aca="false">AVERAGE(B283,E283,H283,K283,N283,Q283,T283,W283,Z283,AC283,AF283,AI283,AL283,AO283,AR283,AU283,AX283,BA283,BD283,BG283,BJ283)</f>
        <v>425.468619047619</v>
      </c>
      <c r="BO283" s="61" t="n">
        <f aca="false">AVERAGE(C283,F283,I283,L283,O283,R283,U283,X283,AA283,AD283,AG283,AJ283,AM283,AP283,AS283,AV283,AY283,BB283,BE283,BH283,BK283)</f>
        <v>10.7724464047619</v>
      </c>
      <c r="BP283" s="60" t="n">
        <f aca="false">STDEV(B283,E283,H283,K283,N283,Q283,T283,W283,Z283,AC283,AF283,AI283,AL283,AO283,AR283,AU283,AX283,BA283,BD283,BG283,BJ283)</f>
        <v>49.8406317606892</v>
      </c>
      <c r="BQ283" s="61" t="n">
        <f aca="false">STDEV(C283,F283,I283,L283,O283,R283,U283,X283,AA283,AD283,AG283,AJ283,AM283,AP283,AS283,AV283,AY283,BB283,BE283,BH283,BK283)</f>
        <v>1.82235671429732</v>
      </c>
    </row>
    <row r="284" customFormat="false" ht="26.8" hidden="false" customHeight="false" outlineLevel="0" collapsed="false">
      <c r="A284" s="52" t="n">
        <v>336.25</v>
      </c>
      <c r="B284" s="52" t="n">
        <v>393.7983</v>
      </c>
      <c r="C284" s="52" t="n">
        <v>11.746238</v>
      </c>
      <c r="D284" s="52" t="n">
        <v>336.25</v>
      </c>
      <c r="E284" s="52" t="n">
        <v>332.7183</v>
      </c>
      <c r="F284" s="52" t="n">
        <v>14.195529</v>
      </c>
      <c r="G284" s="52" t="n">
        <v>336.25</v>
      </c>
      <c r="H284" s="52" t="n">
        <v>531.8721</v>
      </c>
      <c r="I284" s="52" t="n">
        <v>8.5317339</v>
      </c>
      <c r="J284" s="52" t="n">
        <v>336.25</v>
      </c>
      <c r="K284" s="52" t="n">
        <v>418.6916</v>
      </c>
      <c r="L284" s="52" t="n">
        <v>10.907088</v>
      </c>
      <c r="M284" s="52" t="n">
        <v>336.25</v>
      </c>
      <c r="N284" s="52" t="n">
        <v>411.9859</v>
      </c>
      <c r="O284" s="52" t="n">
        <v>10.382334</v>
      </c>
      <c r="P284" s="52" t="n">
        <v>336.25</v>
      </c>
      <c r="Q284" s="52" t="n">
        <v>382.3548</v>
      </c>
      <c r="R284" s="52" t="n">
        <v>11.21374</v>
      </c>
      <c r="S284" s="52" t="n">
        <v>336.25</v>
      </c>
      <c r="T284" s="52" t="n">
        <v>412.9854</v>
      </c>
      <c r="U284" s="52" t="n">
        <v>10.387241</v>
      </c>
      <c r="V284" s="52" t="n">
        <v>336.25</v>
      </c>
      <c r="W284" s="52" t="n">
        <v>422.035</v>
      </c>
      <c r="X284" s="52" t="n">
        <v>11.077426</v>
      </c>
      <c r="Y284" s="52" t="n">
        <v>336.25</v>
      </c>
      <c r="Z284" s="52" t="n">
        <v>429.5872</v>
      </c>
      <c r="AA284" s="52" t="n">
        <v>11.562704</v>
      </c>
      <c r="AB284" s="52" t="n">
        <v>336.25</v>
      </c>
      <c r="AC284" s="52" t="n">
        <v>507.4038</v>
      </c>
      <c r="AD284" s="52" t="n">
        <v>9.0345692</v>
      </c>
      <c r="AE284" s="52" t="n">
        <v>336.25</v>
      </c>
      <c r="AF284" s="52" t="n">
        <v>417.6838</v>
      </c>
      <c r="AG284" s="52" t="n">
        <v>11.002508</v>
      </c>
      <c r="AH284" s="52" t="n">
        <v>336.25</v>
      </c>
      <c r="AI284" s="52" t="n">
        <v>402.2682</v>
      </c>
      <c r="AJ284" s="52" t="n">
        <v>11.547328</v>
      </c>
      <c r="AK284" s="52" t="n">
        <v>336.25</v>
      </c>
      <c r="AL284" s="52" t="n">
        <v>381.8062</v>
      </c>
      <c r="AM284" s="52" t="n">
        <v>11.389313</v>
      </c>
      <c r="AN284" s="52" t="n">
        <v>336.25</v>
      </c>
      <c r="AO284" s="52" t="n">
        <v>413.9666</v>
      </c>
      <c r="AP284" s="52" t="n">
        <v>10.079062</v>
      </c>
      <c r="AQ284" s="52" t="n">
        <v>336.25</v>
      </c>
      <c r="AR284" s="52" t="n">
        <v>412.3913</v>
      </c>
      <c r="AS284" s="52" t="n">
        <v>10.460632</v>
      </c>
      <c r="AT284" s="52" t="n">
        <v>336.25</v>
      </c>
      <c r="AU284" s="52" t="n">
        <v>530.7895</v>
      </c>
      <c r="AV284" s="52" t="n">
        <v>7.0175573</v>
      </c>
      <c r="AW284" s="52" t="n">
        <v>336.25</v>
      </c>
      <c r="AX284" s="52" t="n">
        <v>370.5259</v>
      </c>
      <c r="AY284" s="52" t="n">
        <v>11.630971</v>
      </c>
      <c r="AZ284" s="52" t="n">
        <v>336.25</v>
      </c>
      <c r="BA284" s="52" t="n">
        <v>424.9745</v>
      </c>
      <c r="BB284" s="52" t="n">
        <v>10.245147</v>
      </c>
      <c r="BC284" s="52" t="n">
        <v>336.25</v>
      </c>
      <c r="BD284" s="52" t="n">
        <v>426.8167</v>
      </c>
      <c r="BE284" s="52" t="n">
        <v>11.769902</v>
      </c>
      <c r="BF284" s="52" t="n">
        <v>336.25</v>
      </c>
      <c r="BG284" s="52" t="n">
        <v>448.8464</v>
      </c>
      <c r="BH284" s="52" t="n">
        <v>8.3107961</v>
      </c>
      <c r="BI284" s="52" t="n">
        <v>336.25</v>
      </c>
      <c r="BJ284" s="52" t="n">
        <v>430.9879</v>
      </c>
      <c r="BK284" s="52" t="n">
        <v>10.091494</v>
      </c>
      <c r="BL284" s="52"/>
      <c r="BM284" s="59" t="n">
        <f aca="false">BC284</f>
        <v>336.25</v>
      </c>
      <c r="BN284" s="60" t="n">
        <f aca="false">AVERAGE(B284,E284,H284,K284,N284,Q284,T284,W284,Z284,AC284,AF284,AI284,AL284,AO284,AR284,AU284,AX284,BA284,BD284,BG284,BJ284)</f>
        <v>424.023304761905</v>
      </c>
      <c r="BO284" s="61" t="n">
        <f aca="false">AVERAGE(C284,F284,I284,L284,O284,R284,U284,X284,AA284,AD284,AG284,AJ284,AM284,AP284,AS284,AV284,AY284,BB284,BE284,BH284,BK284)</f>
        <v>10.5992054047619</v>
      </c>
      <c r="BP284" s="60" t="n">
        <f aca="false">STDEV(B284,E284,H284,K284,N284,Q284,T284,W284,Z284,AC284,AF284,AI284,AL284,AO284,AR284,AU284,AX284,BA284,BD284,BG284,BJ284)</f>
        <v>48.6655686562017</v>
      </c>
      <c r="BQ284" s="61" t="n">
        <f aca="false">STDEV(C284,F284,I284,L284,O284,R284,U284,X284,AA284,AD284,AG284,AJ284,AM284,AP284,AS284,AV284,AY284,BB284,BE284,BH284,BK284)</f>
        <v>1.50917218350121</v>
      </c>
    </row>
    <row r="285" customFormat="false" ht="26.8" hidden="false" customHeight="false" outlineLevel="0" collapsed="false">
      <c r="A285" s="52" t="n">
        <v>337.5</v>
      </c>
      <c r="B285" s="52" t="n">
        <v>387.1722</v>
      </c>
      <c r="C285" s="52" t="n">
        <v>11.643075</v>
      </c>
      <c r="D285" s="52" t="n">
        <v>337.5</v>
      </c>
      <c r="E285" s="52" t="n">
        <v>329.9032</v>
      </c>
      <c r="F285" s="52" t="n">
        <v>14.473282</v>
      </c>
      <c r="G285" s="52" t="n">
        <v>337.5</v>
      </c>
      <c r="H285" s="52" t="n">
        <v>527.4706</v>
      </c>
      <c r="I285" s="52" t="n">
        <v>8.291385</v>
      </c>
      <c r="J285" s="52" t="n">
        <v>337.5</v>
      </c>
      <c r="K285" s="52" t="n">
        <v>414.6214</v>
      </c>
      <c r="L285" s="52" t="n">
        <v>10.517012</v>
      </c>
      <c r="M285" s="52" t="n">
        <v>337.5</v>
      </c>
      <c r="N285" s="52" t="n">
        <v>413.0503</v>
      </c>
      <c r="O285" s="52" t="n">
        <v>11.201309</v>
      </c>
      <c r="P285" s="52" t="n">
        <v>337.5</v>
      </c>
      <c r="Q285" s="52" t="n">
        <v>393.5435</v>
      </c>
      <c r="R285" s="52" t="n">
        <v>11.163359</v>
      </c>
      <c r="S285" s="52" t="n">
        <v>337.5</v>
      </c>
      <c r="T285" s="52" t="n">
        <v>407.287</v>
      </c>
      <c r="U285" s="52" t="n">
        <v>10.11265</v>
      </c>
      <c r="V285" s="52" t="n">
        <v>337.5</v>
      </c>
      <c r="W285" s="52" t="n">
        <v>420.6143</v>
      </c>
      <c r="X285" s="52" t="n">
        <v>11.525409</v>
      </c>
      <c r="Y285" s="52" t="n">
        <v>337.5</v>
      </c>
      <c r="Z285" s="52" t="n">
        <v>417.021</v>
      </c>
      <c r="AA285" s="52" t="n">
        <v>11.668375</v>
      </c>
      <c r="AB285" s="52" t="n">
        <v>337.5</v>
      </c>
      <c r="AC285" s="52" t="n">
        <v>513.4514</v>
      </c>
      <c r="AD285" s="52" t="n">
        <v>8.8884406</v>
      </c>
      <c r="AE285" s="52" t="n">
        <v>337.5</v>
      </c>
      <c r="AF285" s="52" t="n">
        <v>410.2816</v>
      </c>
      <c r="AG285" s="52" t="n">
        <v>10.994329</v>
      </c>
      <c r="AH285" s="52" t="n">
        <v>337.5</v>
      </c>
      <c r="AI285" s="52" t="n">
        <v>400.3023</v>
      </c>
      <c r="AJ285" s="52" t="n">
        <v>11.82181</v>
      </c>
      <c r="AK285" s="52" t="n">
        <v>337.5</v>
      </c>
      <c r="AL285" s="52" t="n">
        <v>385.9204</v>
      </c>
      <c r="AM285" s="52" t="n">
        <v>11.51614</v>
      </c>
      <c r="AN285" s="52" t="n">
        <v>337.5</v>
      </c>
      <c r="AO285" s="52" t="n">
        <v>436.4794</v>
      </c>
      <c r="AP285" s="52" t="n">
        <v>10.157252</v>
      </c>
      <c r="AQ285" s="52" t="n">
        <v>337.5</v>
      </c>
      <c r="AR285" s="52" t="n">
        <v>413.7285</v>
      </c>
      <c r="AS285" s="52" t="n">
        <v>9.8768811</v>
      </c>
      <c r="AT285" s="52" t="n">
        <v>337.5</v>
      </c>
      <c r="AU285" s="52" t="n">
        <v>480.6895</v>
      </c>
      <c r="AV285" s="52" t="n">
        <v>7.3439477</v>
      </c>
      <c r="AW285" s="52" t="n">
        <v>337.5</v>
      </c>
      <c r="AX285" s="52" t="n">
        <v>382.7884</v>
      </c>
      <c r="AY285" s="52" t="n">
        <v>11.662704</v>
      </c>
      <c r="AZ285" s="52" t="n">
        <v>337.5</v>
      </c>
      <c r="BA285" s="52" t="n">
        <v>437.3164</v>
      </c>
      <c r="BB285" s="52" t="n">
        <v>10.131407</v>
      </c>
      <c r="BC285" s="52" t="n">
        <v>337.5</v>
      </c>
      <c r="BD285" s="52" t="n">
        <v>420.2444</v>
      </c>
      <c r="BE285" s="52" t="n">
        <v>11.570011</v>
      </c>
      <c r="BF285" s="52" t="n">
        <v>337.5</v>
      </c>
      <c r="BG285" s="52" t="n">
        <v>458.6006</v>
      </c>
      <c r="BH285" s="52" t="n">
        <v>9.2570338</v>
      </c>
      <c r="BI285" s="52" t="n">
        <v>337.5</v>
      </c>
      <c r="BJ285" s="52" t="n">
        <v>443.066</v>
      </c>
      <c r="BK285" s="52" t="n">
        <v>10.479826</v>
      </c>
      <c r="BL285" s="52"/>
      <c r="BM285" s="59" t="n">
        <f aca="false">BC285</f>
        <v>337.5</v>
      </c>
      <c r="BN285" s="60" t="n">
        <f aca="false">AVERAGE(B285,E285,H285,K285,N285,Q285,T285,W285,Z285,AC285,AF285,AI285,AL285,AO285,AR285,AU285,AX285,BA285,BD285,BG285,BJ285)</f>
        <v>423.502495238095</v>
      </c>
      <c r="BO285" s="61" t="n">
        <f aca="false">AVERAGE(C285,F285,I285,L285,O285,R285,U285,X285,AA285,AD285,AG285,AJ285,AM285,AP285,AS285,AV285,AY285,BB285,BE285,BH285,BK285)</f>
        <v>10.6807446761905</v>
      </c>
      <c r="BP285" s="60" t="n">
        <f aca="false">STDEV(B285,E285,H285,K285,N285,Q285,T285,W285,Z285,AC285,AF285,AI285,AL285,AO285,AR285,AU285,AX285,BA285,BD285,BG285,BJ285)</f>
        <v>44.4484375493389</v>
      </c>
      <c r="BQ285" s="61" t="n">
        <f aca="false">STDEV(C285,F285,I285,L285,O285,R285,U285,X285,AA285,AD285,AG285,AJ285,AM285,AP285,AS285,AV285,AY285,BB285,BE285,BH285,BK285)</f>
        <v>1.50083252230122</v>
      </c>
    </row>
    <row r="286" customFormat="false" ht="26.8" hidden="false" customHeight="false" outlineLevel="0" collapsed="false">
      <c r="A286" s="52" t="n">
        <v>338.75</v>
      </c>
      <c r="B286" s="52" t="n">
        <v>387.6212</v>
      </c>
      <c r="C286" s="52" t="n">
        <v>12.100327</v>
      </c>
      <c r="D286" s="52" t="n">
        <v>338.75</v>
      </c>
      <c r="E286" s="52" t="n">
        <v>322.0395</v>
      </c>
      <c r="F286" s="52" t="n">
        <v>12.750382</v>
      </c>
      <c r="G286" s="52" t="n">
        <v>338.75</v>
      </c>
      <c r="H286" s="52" t="n">
        <v>528.7783</v>
      </c>
      <c r="I286" s="52" t="n">
        <v>8.2706652</v>
      </c>
      <c r="J286" s="52" t="n">
        <v>338.75</v>
      </c>
      <c r="K286" s="52" t="n">
        <v>420.0216</v>
      </c>
      <c r="L286" s="52" t="n">
        <v>10.706434</v>
      </c>
      <c r="M286" s="52" t="n">
        <v>338.75</v>
      </c>
      <c r="N286" s="52" t="n">
        <v>422.6665</v>
      </c>
      <c r="O286" s="52" t="n">
        <v>11.878299</v>
      </c>
      <c r="P286" s="52" t="n">
        <v>338.75</v>
      </c>
      <c r="Q286" s="52" t="n">
        <v>412.5212</v>
      </c>
      <c r="R286" s="52" t="n">
        <v>11.367285</v>
      </c>
      <c r="S286" s="52" t="n">
        <v>338.75</v>
      </c>
      <c r="T286" s="52" t="n">
        <v>407.7939</v>
      </c>
      <c r="U286" s="52" t="n">
        <v>9.3837514</v>
      </c>
      <c r="V286" s="52" t="n">
        <v>338.75</v>
      </c>
      <c r="W286" s="52" t="n">
        <v>419.0025</v>
      </c>
      <c r="X286" s="52" t="n">
        <v>11.483315</v>
      </c>
      <c r="Y286" s="52" t="n">
        <v>338.75</v>
      </c>
      <c r="Z286" s="52" t="n">
        <v>389.8402</v>
      </c>
      <c r="AA286" s="52" t="n">
        <v>11.24253</v>
      </c>
      <c r="AB286" s="52" t="n">
        <v>338.75</v>
      </c>
      <c r="AC286" s="52" t="n">
        <v>509.7808</v>
      </c>
      <c r="AD286" s="52" t="n">
        <v>9.0269357</v>
      </c>
      <c r="AE286" s="52" t="n">
        <v>338.75</v>
      </c>
      <c r="AF286" s="52" t="n">
        <v>407.283</v>
      </c>
      <c r="AG286" s="52" t="n">
        <v>11.506979</v>
      </c>
      <c r="AH286" s="52" t="n">
        <v>338.75</v>
      </c>
      <c r="AI286" s="52" t="n">
        <v>390.9579</v>
      </c>
      <c r="AJ286" s="52" t="n">
        <v>11.945692</v>
      </c>
      <c r="AK286" s="52" t="n">
        <v>338.75</v>
      </c>
      <c r="AL286" s="52" t="n">
        <v>371.0307</v>
      </c>
      <c r="AM286" s="52" t="n">
        <v>10.652999</v>
      </c>
      <c r="AN286" s="52" t="n">
        <v>338.75</v>
      </c>
      <c r="AO286" s="52" t="n">
        <v>451.9969</v>
      </c>
      <c r="AP286" s="52" t="n">
        <v>10.183315</v>
      </c>
      <c r="AQ286" s="52" t="n">
        <v>338.75</v>
      </c>
      <c r="AR286" s="52" t="n">
        <v>424.5658</v>
      </c>
      <c r="AS286" s="52" t="n">
        <v>10.031734</v>
      </c>
      <c r="AT286" s="52" t="n">
        <v>338.75</v>
      </c>
      <c r="AU286" s="52" t="n">
        <v>497.2581</v>
      </c>
      <c r="AV286" s="52" t="n">
        <v>8.287241</v>
      </c>
      <c r="AW286" s="52" t="n">
        <v>338.75</v>
      </c>
      <c r="AX286" s="52" t="n">
        <v>390.0543</v>
      </c>
      <c r="AY286" s="52" t="n">
        <v>12.022792</v>
      </c>
      <c r="AZ286" s="52" t="n">
        <v>338.75</v>
      </c>
      <c r="BA286" s="52" t="n">
        <v>451.2738</v>
      </c>
      <c r="BB286" s="52" t="n">
        <v>9.9799346</v>
      </c>
      <c r="BC286" s="52" t="n">
        <v>338.75</v>
      </c>
      <c r="BD286" s="52" t="n">
        <v>416.5036</v>
      </c>
      <c r="BE286" s="52" t="n">
        <v>10.848855</v>
      </c>
      <c r="BF286" s="52" t="n">
        <v>338.75</v>
      </c>
      <c r="BG286" s="52" t="n">
        <v>441.6142</v>
      </c>
      <c r="BH286" s="52" t="n">
        <v>9.0949836</v>
      </c>
      <c r="BI286" s="52" t="n">
        <v>338.75</v>
      </c>
      <c r="BJ286" s="52" t="n">
        <v>448.4871</v>
      </c>
      <c r="BK286" s="52" t="n">
        <v>10.516576</v>
      </c>
      <c r="BL286" s="52"/>
      <c r="BM286" s="59" t="n">
        <f aca="false">BC286</f>
        <v>338.75</v>
      </c>
      <c r="BN286" s="60" t="n">
        <f aca="false">AVERAGE(B286,E286,H286,K286,N286,Q286,T286,W286,Z286,AC286,AF286,AI286,AL286,AO286,AR286,AU286,AX286,BA286,BD286,BG286,BJ286)</f>
        <v>424.337671428571</v>
      </c>
      <c r="BO286" s="61" t="n">
        <f aca="false">AVERAGE(C286,F286,I286,L286,O286,R286,U286,X286,AA286,AD286,AG286,AJ286,AM286,AP286,AS286,AV286,AY286,BB286,BE286,BH286,BK286)</f>
        <v>10.6324297857143</v>
      </c>
      <c r="BP286" s="60" t="n">
        <f aca="false">STDEV(B286,E286,H286,K286,N286,Q286,T286,W286,Z286,AC286,AF286,AI286,AL286,AO286,AR286,AU286,AX286,BA286,BD286,BG286,BJ286)</f>
        <v>47.3538821744336</v>
      </c>
      <c r="BQ286" s="61" t="n">
        <f aca="false">STDEV(C286,F286,I286,L286,O286,R286,U286,X286,AA286,AD286,AG286,AJ286,AM286,AP286,AS286,AV286,AY286,BB286,BE286,BH286,BK286)</f>
        <v>1.28226983108735</v>
      </c>
    </row>
    <row r="287" customFormat="false" ht="26.8" hidden="false" customHeight="false" outlineLevel="0" collapsed="false">
      <c r="A287" s="52" t="n">
        <v>340</v>
      </c>
      <c r="B287" s="52" t="n">
        <v>391.0731</v>
      </c>
      <c r="C287" s="52" t="n">
        <v>12.317666</v>
      </c>
      <c r="D287" s="52" t="n">
        <v>340</v>
      </c>
      <c r="E287" s="52" t="n">
        <v>296.2291</v>
      </c>
      <c r="F287" s="52" t="n">
        <v>8.261723</v>
      </c>
      <c r="G287" s="52" t="n">
        <v>340</v>
      </c>
      <c r="H287" s="52" t="n">
        <v>522.8963</v>
      </c>
      <c r="I287" s="52" t="n">
        <v>8.3177754</v>
      </c>
      <c r="J287" s="52" t="n">
        <v>340</v>
      </c>
      <c r="K287" s="52" t="n">
        <v>426</v>
      </c>
      <c r="L287" s="52" t="n">
        <v>10.614177</v>
      </c>
      <c r="M287" s="52" t="n">
        <v>340</v>
      </c>
      <c r="N287" s="52" t="n">
        <v>420.4387</v>
      </c>
      <c r="O287" s="52" t="n">
        <v>11.6747</v>
      </c>
      <c r="P287" s="52" t="n">
        <v>340</v>
      </c>
      <c r="Q287" s="52" t="n">
        <v>416.6193</v>
      </c>
      <c r="R287" s="52" t="n">
        <v>11.371865</v>
      </c>
      <c r="S287" s="52" t="n">
        <v>340</v>
      </c>
      <c r="T287" s="52" t="n">
        <v>417.0323</v>
      </c>
      <c r="U287" s="52" t="n">
        <v>9.5413304</v>
      </c>
      <c r="V287" s="52" t="n">
        <v>340</v>
      </c>
      <c r="W287" s="52" t="n">
        <v>417.6279</v>
      </c>
      <c r="X287" s="52" t="n">
        <v>11.322574</v>
      </c>
      <c r="Y287" s="52" t="n">
        <v>340</v>
      </c>
      <c r="Z287" s="52" t="n">
        <v>389.8207</v>
      </c>
      <c r="AA287" s="52" t="n">
        <v>12.195856</v>
      </c>
      <c r="AB287" s="52" t="n">
        <v>340</v>
      </c>
      <c r="AC287" s="52" t="n">
        <v>506.3342</v>
      </c>
      <c r="AD287" s="52" t="n">
        <v>9.0862595</v>
      </c>
      <c r="AE287" s="52" t="n">
        <v>340</v>
      </c>
      <c r="AF287" s="52" t="n">
        <v>401.2669</v>
      </c>
      <c r="AG287" s="52" t="n">
        <v>10.989749</v>
      </c>
      <c r="AH287" s="52" t="n">
        <v>340</v>
      </c>
      <c r="AI287" s="52" t="n">
        <v>371.5298</v>
      </c>
      <c r="AJ287" s="52" t="n">
        <v>11.424646</v>
      </c>
      <c r="AK287" s="52" t="n">
        <v>340</v>
      </c>
      <c r="AL287" s="52" t="n">
        <v>364.398</v>
      </c>
      <c r="AM287" s="52" t="n">
        <v>10.641003</v>
      </c>
      <c r="AN287" s="52" t="n">
        <v>340</v>
      </c>
      <c r="AO287" s="52" t="n">
        <v>455.1676</v>
      </c>
      <c r="AP287" s="52" t="n">
        <v>10.1253</v>
      </c>
      <c r="AQ287" s="52" t="n">
        <v>340</v>
      </c>
      <c r="AR287" s="52" t="n">
        <v>414.6523</v>
      </c>
      <c r="AS287" s="52" t="n">
        <v>10.28277</v>
      </c>
      <c r="AT287" s="52" t="n">
        <v>340</v>
      </c>
      <c r="AU287" s="52" t="n">
        <v>471.8671</v>
      </c>
      <c r="AV287" s="52" t="n">
        <v>8.6917121</v>
      </c>
      <c r="AW287" s="52" t="n">
        <v>340</v>
      </c>
      <c r="AX287" s="52" t="n">
        <v>372.6932</v>
      </c>
      <c r="AY287" s="52" t="n">
        <v>11.398037</v>
      </c>
      <c r="AZ287" s="52" t="n">
        <v>340</v>
      </c>
      <c r="BA287" s="52" t="n">
        <v>456.8028</v>
      </c>
      <c r="BB287" s="52" t="n">
        <v>10.064667</v>
      </c>
      <c r="BC287" s="52" t="n">
        <v>340</v>
      </c>
      <c r="BD287" s="52" t="n">
        <v>410.9023</v>
      </c>
      <c r="BE287" s="52" t="n">
        <v>10.827699</v>
      </c>
      <c r="BF287" s="52" t="n">
        <v>340</v>
      </c>
      <c r="BG287" s="52" t="n">
        <v>423.3732</v>
      </c>
      <c r="BH287" s="52" t="n">
        <v>9.2697928</v>
      </c>
      <c r="BI287" s="52" t="n">
        <v>340</v>
      </c>
      <c r="BJ287" s="52" t="n">
        <v>448.2896</v>
      </c>
      <c r="BK287" s="52" t="n">
        <v>10.821156</v>
      </c>
      <c r="BL287" s="52"/>
      <c r="BM287" s="59" t="n">
        <f aca="false">BC287</f>
        <v>340</v>
      </c>
      <c r="BN287" s="60" t="n">
        <f aca="false">AVERAGE(B287,E287,H287,K287,N287,Q287,T287,W287,Z287,AC287,AF287,AI287,AL287,AO287,AR287,AU287,AX287,BA287,BD287,BG287,BJ287)</f>
        <v>418.81020952381</v>
      </c>
      <c r="BO287" s="61" t="n">
        <f aca="false">AVERAGE(C287,F287,I287,L287,O287,R287,U287,X287,AA287,AD287,AG287,AJ287,AM287,AP287,AS287,AV287,AY287,BB287,BE287,BH287,BK287)</f>
        <v>10.4400218190476</v>
      </c>
      <c r="BP287" s="60" t="n">
        <f aca="false">STDEV(B287,E287,H287,K287,N287,Q287,T287,W287,Z287,AC287,AF287,AI287,AL287,AO287,AR287,AU287,AX287,BA287,BD287,BG287,BJ287)</f>
        <v>49.6863237551734</v>
      </c>
      <c r="BQ287" s="61" t="n">
        <f aca="false">STDEV(C287,F287,I287,L287,O287,R287,U287,X287,AA287,AD287,AG287,AJ287,AM287,AP287,AS287,AV287,AY287,BB287,BE287,BH287,BK287)</f>
        <v>1.20241103826525</v>
      </c>
    </row>
    <row r="288" customFormat="false" ht="26.8" hidden="false" customHeight="false" outlineLevel="0" collapsed="false">
      <c r="A288" s="52" t="n">
        <v>341.25</v>
      </c>
      <c r="B288" s="52" t="n">
        <v>397.8125</v>
      </c>
      <c r="C288" s="52" t="n">
        <v>12.538931</v>
      </c>
      <c r="D288" s="52" t="n">
        <v>341.25</v>
      </c>
      <c r="E288" s="52" t="n">
        <v>313.67</v>
      </c>
      <c r="F288" s="52" t="n">
        <v>7.3838604</v>
      </c>
      <c r="G288" s="52" t="n">
        <v>341.25</v>
      </c>
      <c r="H288" s="52" t="n">
        <v>502.0454</v>
      </c>
      <c r="I288" s="52" t="n">
        <v>8.2140676</v>
      </c>
      <c r="J288" s="52" t="n">
        <v>341.25</v>
      </c>
      <c r="K288" s="52" t="n">
        <v>438.705</v>
      </c>
      <c r="L288" s="52" t="n">
        <v>10.375791</v>
      </c>
      <c r="M288" s="52" t="n">
        <v>341.25</v>
      </c>
      <c r="N288" s="52" t="n">
        <v>415.5769</v>
      </c>
      <c r="O288" s="52" t="n">
        <v>11.638059</v>
      </c>
      <c r="P288" s="52" t="n">
        <v>341.25</v>
      </c>
      <c r="Q288" s="52" t="n">
        <v>412.5226</v>
      </c>
      <c r="R288" s="52" t="n">
        <v>11.088332</v>
      </c>
      <c r="S288" s="52" t="n">
        <v>341.25</v>
      </c>
      <c r="T288" s="52" t="n">
        <v>383.2737</v>
      </c>
      <c r="U288" s="52" t="n">
        <v>9.1989095</v>
      </c>
      <c r="V288" s="52" t="n">
        <v>341.25</v>
      </c>
      <c r="W288" s="52" t="n">
        <v>415.439</v>
      </c>
      <c r="X288" s="52" t="n">
        <v>11.148528</v>
      </c>
      <c r="Y288" s="52" t="n">
        <v>341.25</v>
      </c>
      <c r="Z288" s="52" t="n">
        <v>392.7853</v>
      </c>
      <c r="AA288" s="52" t="n">
        <v>11.979171</v>
      </c>
      <c r="AB288" s="52" t="n">
        <v>341.25</v>
      </c>
      <c r="AC288" s="52" t="n">
        <v>508.5542</v>
      </c>
      <c r="AD288" s="52" t="n">
        <v>8.9941112</v>
      </c>
      <c r="AE288" s="52" t="n">
        <v>341.25</v>
      </c>
      <c r="AF288" s="52" t="n">
        <v>406.7007</v>
      </c>
      <c r="AG288" s="52" t="n">
        <v>11.001636</v>
      </c>
      <c r="AH288" s="52" t="n">
        <v>341.25</v>
      </c>
      <c r="AI288" s="52" t="n">
        <v>371.2524</v>
      </c>
      <c r="AJ288" s="52" t="n">
        <v>12.173064</v>
      </c>
      <c r="AK288" s="52" t="n">
        <v>341.25</v>
      </c>
      <c r="AL288" s="52" t="n">
        <v>364.0183</v>
      </c>
      <c r="AM288" s="52" t="n">
        <v>11.210469</v>
      </c>
      <c r="AN288" s="52" t="n">
        <v>341.25</v>
      </c>
      <c r="AO288" s="52" t="n">
        <v>458.405</v>
      </c>
      <c r="AP288" s="52" t="n">
        <v>9.8966194</v>
      </c>
      <c r="AQ288" s="52" t="n">
        <v>341.25</v>
      </c>
      <c r="AR288" s="52" t="n">
        <v>421.2676</v>
      </c>
      <c r="AS288" s="52" t="n">
        <v>10.28386</v>
      </c>
      <c r="AT288" s="52" t="n">
        <v>341.25</v>
      </c>
      <c r="AU288" s="52" t="n">
        <v>465.8933</v>
      </c>
      <c r="AV288" s="52" t="n">
        <v>9.6152672</v>
      </c>
      <c r="AW288" s="52" t="n">
        <v>341.25</v>
      </c>
      <c r="AX288" s="52" t="n">
        <v>361.8889</v>
      </c>
      <c r="AY288" s="52" t="n">
        <v>11.232606</v>
      </c>
      <c r="AZ288" s="52" t="n">
        <v>341.25</v>
      </c>
      <c r="BA288" s="52" t="n">
        <v>458.4086</v>
      </c>
      <c r="BB288" s="52" t="n">
        <v>10.058342</v>
      </c>
      <c r="BC288" s="52" t="n">
        <v>341.25</v>
      </c>
      <c r="BD288" s="52" t="n">
        <v>401.8938</v>
      </c>
      <c r="BE288" s="52" t="n">
        <v>11.706216</v>
      </c>
      <c r="BF288" s="52" t="n">
        <v>341.25</v>
      </c>
      <c r="BG288" s="52" t="n">
        <v>412.0208</v>
      </c>
      <c r="BH288" s="52" t="n">
        <v>9.4901854</v>
      </c>
      <c r="BI288" s="52" t="n">
        <v>341.25</v>
      </c>
      <c r="BJ288" s="52" t="n">
        <v>431.4758</v>
      </c>
      <c r="BK288" s="52" t="n">
        <v>10.701091</v>
      </c>
      <c r="BL288" s="52"/>
      <c r="BM288" s="59" t="n">
        <f aca="false">BC288</f>
        <v>341.25</v>
      </c>
      <c r="BN288" s="60" t="n">
        <f aca="false">AVERAGE(B288,E288,H288,K288,N288,Q288,T288,W288,Z288,AC288,AF288,AI288,AL288,AO288,AR288,AU288,AX288,BA288,BD288,BG288,BJ288)</f>
        <v>415.886180952381</v>
      </c>
      <c r="BO288" s="61" t="n">
        <f aca="false">AVERAGE(C288,F288,I288,L288,O288,R288,U288,X288,AA288,AD288,AG288,AJ288,AM288,AP288,AS288,AV288,AY288,BB288,BE288,BH288,BK288)</f>
        <v>10.4728150809524</v>
      </c>
      <c r="BP288" s="60" t="n">
        <f aca="false">STDEV(B288,E288,H288,K288,N288,Q288,T288,W288,Z288,AC288,AF288,AI288,AL288,AO288,AR288,AU288,AX288,BA288,BD288,BG288,BJ288)</f>
        <v>46.4742313102607</v>
      </c>
      <c r="BQ288" s="61" t="n">
        <f aca="false">STDEV(C288,F288,I288,L288,O288,R288,U288,X288,AA288,AD288,AG288,AJ288,AM288,AP288,AS288,AV288,AY288,BB288,BE288,BH288,BK288)</f>
        <v>1.32852032601321</v>
      </c>
    </row>
    <row r="289" customFormat="false" ht="26.8" hidden="false" customHeight="false" outlineLevel="0" collapsed="false">
      <c r="A289" s="52" t="n">
        <v>342.5</v>
      </c>
      <c r="B289" s="52" t="n">
        <v>401.849</v>
      </c>
      <c r="C289" s="52" t="n">
        <v>12.555398</v>
      </c>
      <c r="D289" s="52" t="n">
        <v>342.5</v>
      </c>
      <c r="E289" s="52" t="n">
        <v>384.8597</v>
      </c>
      <c r="F289" s="52" t="n">
        <v>7.2505998</v>
      </c>
      <c r="G289" s="52" t="n">
        <v>342.5</v>
      </c>
      <c r="H289" s="52" t="n">
        <v>496.6287</v>
      </c>
      <c r="I289" s="52" t="n">
        <v>8.0803708</v>
      </c>
      <c r="J289" s="52" t="n">
        <v>342.5</v>
      </c>
      <c r="K289" s="52" t="n">
        <v>426.2206</v>
      </c>
      <c r="L289" s="52" t="n">
        <v>8.81494</v>
      </c>
      <c r="M289" s="52" t="n">
        <v>342.5</v>
      </c>
      <c r="N289" s="52" t="n">
        <v>399.6869</v>
      </c>
      <c r="O289" s="52" t="n">
        <v>10.985496</v>
      </c>
      <c r="P289" s="52" t="n">
        <v>342.5</v>
      </c>
      <c r="Q289" s="52" t="n">
        <v>407.1018</v>
      </c>
      <c r="R289" s="52" t="n">
        <v>10.760196</v>
      </c>
      <c r="S289" s="52" t="n">
        <v>342.5</v>
      </c>
      <c r="T289" s="52" t="n">
        <v>367.2952</v>
      </c>
      <c r="U289" s="52" t="n">
        <v>10.231516</v>
      </c>
      <c r="V289" s="52" t="n">
        <v>342.5</v>
      </c>
      <c r="W289" s="52" t="n">
        <v>417.5373</v>
      </c>
      <c r="X289" s="52" t="n">
        <v>10.800436</v>
      </c>
      <c r="Y289" s="52" t="n">
        <v>342.5</v>
      </c>
      <c r="Z289" s="52" t="n">
        <v>402.6999</v>
      </c>
      <c r="AA289" s="52" t="n">
        <v>12.047655</v>
      </c>
      <c r="AB289" s="52" t="n">
        <v>342.5</v>
      </c>
      <c r="AC289" s="52" t="n">
        <v>510.0763</v>
      </c>
      <c r="AD289" s="52" t="n">
        <v>8.8912759</v>
      </c>
      <c r="AE289" s="52" t="n">
        <v>342.5</v>
      </c>
      <c r="AF289" s="52" t="n">
        <v>404.1109</v>
      </c>
      <c r="AG289" s="52" t="n">
        <v>11.263577</v>
      </c>
      <c r="AH289" s="52" t="n">
        <v>342.5</v>
      </c>
      <c r="AI289" s="52" t="n">
        <v>374.4712</v>
      </c>
      <c r="AJ289" s="52" t="n">
        <v>11.889204</v>
      </c>
      <c r="AK289" s="52" t="n">
        <v>342.5</v>
      </c>
      <c r="AL289" s="52" t="n">
        <v>366.0801</v>
      </c>
      <c r="AM289" s="52" t="n">
        <v>12.179062</v>
      </c>
      <c r="AN289" s="52" t="n">
        <v>342.5</v>
      </c>
      <c r="AO289" s="52" t="n">
        <v>457.1454</v>
      </c>
      <c r="AP289" s="52" t="n">
        <v>10.03217</v>
      </c>
      <c r="AQ289" s="52" t="n">
        <v>342.5</v>
      </c>
      <c r="AR289" s="52" t="n">
        <v>433.5636</v>
      </c>
      <c r="AS289" s="52" t="n">
        <v>10.403926</v>
      </c>
      <c r="AT289" s="52" t="n">
        <v>342.5</v>
      </c>
      <c r="AU289" s="52" t="n">
        <v>458.6549</v>
      </c>
      <c r="AV289" s="52" t="n">
        <v>10.075682</v>
      </c>
      <c r="AW289" s="52" t="n">
        <v>342.5</v>
      </c>
      <c r="AX289" s="52" t="n">
        <v>347.2362</v>
      </c>
      <c r="AY289" s="52" t="n">
        <v>10.350709</v>
      </c>
      <c r="AZ289" s="52" t="n">
        <v>342.5</v>
      </c>
      <c r="BA289" s="52" t="n">
        <v>467.5454</v>
      </c>
      <c r="BB289" s="52" t="n">
        <v>10.095638</v>
      </c>
      <c r="BC289" s="52" t="n">
        <v>342.5</v>
      </c>
      <c r="BD289" s="52" t="n">
        <v>407.159</v>
      </c>
      <c r="BE289" s="52" t="n">
        <v>12.559542</v>
      </c>
      <c r="BF289" s="52" t="n">
        <v>342.5</v>
      </c>
      <c r="BG289" s="52" t="n">
        <v>390.207</v>
      </c>
      <c r="BH289" s="52" t="n">
        <v>9.5612868</v>
      </c>
      <c r="BI289" s="52" t="n">
        <v>342.5</v>
      </c>
      <c r="BJ289" s="52" t="n">
        <v>420.41</v>
      </c>
      <c r="BK289" s="52" t="n">
        <v>10.84373</v>
      </c>
      <c r="BL289" s="52"/>
      <c r="BM289" s="59" t="n">
        <f aca="false">BC289</f>
        <v>342.5</v>
      </c>
      <c r="BN289" s="60" t="n">
        <f aca="false">AVERAGE(B289,E289,H289,K289,N289,Q289,T289,W289,Z289,AC289,AF289,AI289,AL289,AO289,AR289,AU289,AX289,BA289,BD289,BG289,BJ289)</f>
        <v>416.216147619048</v>
      </c>
      <c r="BO289" s="61" t="n">
        <f aca="false">AVERAGE(C289,F289,I289,L289,O289,R289,U289,X289,AA289,AD289,AG289,AJ289,AM289,AP289,AS289,AV289,AY289,BB289,BE289,BH289,BK289)</f>
        <v>10.4605909666667</v>
      </c>
      <c r="BP289" s="60" t="n">
        <f aca="false">STDEV(B289,E289,H289,K289,N289,Q289,T289,W289,Z289,AC289,AF289,AI289,AL289,AO289,AR289,AU289,AX289,BA289,BD289,BG289,BJ289)</f>
        <v>42.3371151085855</v>
      </c>
      <c r="BQ289" s="61" t="n">
        <f aca="false">STDEV(C289,F289,I289,L289,O289,R289,U289,X289,AA289,AD289,AG289,AJ289,AM289,AP289,AS289,AV289,AY289,BB289,BE289,BH289,BK289)</f>
        <v>1.4152885553668</v>
      </c>
    </row>
    <row r="290" customFormat="false" ht="26.8" hidden="false" customHeight="false" outlineLevel="0" collapsed="false">
      <c r="A290" s="52" t="n">
        <v>343.75</v>
      </c>
      <c r="B290" s="52" t="n">
        <v>403.7449</v>
      </c>
      <c r="C290" s="52" t="n">
        <v>12.427045</v>
      </c>
      <c r="D290" s="52" t="n">
        <v>343.75</v>
      </c>
      <c r="E290" s="52" t="n">
        <v>438.0202</v>
      </c>
      <c r="F290" s="52" t="n">
        <v>6.5394766</v>
      </c>
      <c r="G290" s="52" t="n">
        <v>343.75</v>
      </c>
      <c r="H290" s="52" t="n">
        <v>526.0538</v>
      </c>
      <c r="I290" s="52" t="n">
        <v>8.3480916</v>
      </c>
      <c r="J290" s="52" t="n">
        <v>343.75</v>
      </c>
      <c r="K290" s="52" t="n">
        <v>474.1411</v>
      </c>
      <c r="L290" s="52" t="n">
        <v>8.6250818</v>
      </c>
      <c r="M290" s="52" t="n">
        <v>343.75</v>
      </c>
      <c r="N290" s="52" t="n">
        <v>402.839</v>
      </c>
      <c r="O290" s="52" t="n">
        <v>10.794875</v>
      </c>
      <c r="P290" s="52" t="n">
        <v>343.75</v>
      </c>
      <c r="Q290" s="52" t="n">
        <v>405.6722</v>
      </c>
      <c r="R290" s="52" t="n">
        <v>10.847546</v>
      </c>
      <c r="S290" s="52" t="n">
        <v>343.75</v>
      </c>
      <c r="T290" s="52" t="n">
        <v>389.5893</v>
      </c>
      <c r="U290" s="52" t="n">
        <v>12.475573</v>
      </c>
      <c r="V290" s="52" t="n">
        <v>343.75</v>
      </c>
      <c r="W290" s="52" t="n">
        <v>420.9694</v>
      </c>
      <c r="X290" s="52" t="n">
        <v>10.634569</v>
      </c>
      <c r="Y290" s="52" t="n">
        <v>343.75</v>
      </c>
      <c r="Z290" s="52" t="n">
        <v>398.3992</v>
      </c>
      <c r="AA290" s="52" t="n">
        <v>12.068593</v>
      </c>
      <c r="AB290" s="52" t="n">
        <v>343.75</v>
      </c>
      <c r="AC290" s="52" t="n">
        <v>518.2171</v>
      </c>
      <c r="AD290" s="52" t="n">
        <v>8.7730643</v>
      </c>
      <c r="AE290" s="52" t="n">
        <v>343.75</v>
      </c>
      <c r="AF290" s="52" t="n">
        <v>405.1244</v>
      </c>
      <c r="AG290" s="52" t="n">
        <v>11.370556</v>
      </c>
      <c r="AH290" s="52" t="n">
        <v>343.75</v>
      </c>
      <c r="AI290" s="52" t="n">
        <v>377.7477</v>
      </c>
      <c r="AJ290" s="52" t="n">
        <v>11.739586</v>
      </c>
      <c r="AK290" s="52" t="n">
        <v>343.75</v>
      </c>
      <c r="AL290" s="52" t="n">
        <v>337.4934</v>
      </c>
      <c r="AM290" s="52" t="n">
        <v>10.614068</v>
      </c>
      <c r="AN290" s="52" t="n">
        <v>343.75</v>
      </c>
      <c r="AO290" s="52" t="n">
        <v>459.4571</v>
      </c>
      <c r="AP290" s="52" t="n">
        <v>10.792912</v>
      </c>
      <c r="AQ290" s="52" t="n">
        <v>343.75</v>
      </c>
      <c r="AR290" s="52" t="n">
        <v>424.6241</v>
      </c>
      <c r="AS290" s="52" t="n">
        <v>10.401854</v>
      </c>
      <c r="AT290" s="52" t="n">
        <v>343.75</v>
      </c>
      <c r="AU290" s="52" t="n">
        <v>445.9684</v>
      </c>
      <c r="AV290" s="52" t="n">
        <v>10.391276</v>
      </c>
      <c r="AW290" s="52" t="n">
        <v>343.75</v>
      </c>
      <c r="AX290" s="52" t="n">
        <v>340.2461</v>
      </c>
      <c r="AY290" s="52" t="n">
        <v>10.7</v>
      </c>
      <c r="AZ290" s="52" t="n">
        <v>343.75</v>
      </c>
      <c r="BA290" s="52" t="n">
        <v>471.6066</v>
      </c>
      <c r="BB290" s="52" t="n">
        <v>10.241221</v>
      </c>
      <c r="BC290" s="52" t="n">
        <v>343.75</v>
      </c>
      <c r="BD290" s="52" t="n">
        <v>404.7364</v>
      </c>
      <c r="BE290" s="52" t="n">
        <v>12.227154</v>
      </c>
      <c r="BF290" s="52" t="n">
        <v>343.75</v>
      </c>
      <c r="BG290" s="52" t="n">
        <v>400.4516</v>
      </c>
      <c r="BH290" s="52" t="n">
        <v>10.271865</v>
      </c>
      <c r="BI290" s="52" t="n">
        <v>343.75</v>
      </c>
      <c r="BJ290" s="52" t="n">
        <v>382.5171</v>
      </c>
      <c r="BK290" s="52" t="n">
        <v>9.7790622</v>
      </c>
      <c r="BL290" s="52"/>
      <c r="BM290" s="59" t="n">
        <f aca="false">BC290</f>
        <v>343.75</v>
      </c>
      <c r="BN290" s="60" t="n">
        <f aca="false">AVERAGE(B290,E290,H290,K290,N290,Q290,T290,W290,Z290,AC290,AF290,AI290,AL290,AO290,AR290,AU290,AX290,BA290,BD290,BG290,BJ290)</f>
        <v>420.362814285714</v>
      </c>
      <c r="BO290" s="61" t="n">
        <f aca="false">AVERAGE(C290,F290,I290,L290,O290,R290,U290,X290,AA290,AD290,AG290,AJ290,AM290,AP290,AS290,AV290,AY290,BB290,BE290,BH290,BK290)</f>
        <v>10.4792128333333</v>
      </c>
      <c r="BP290" s="60" t="n">
        <f aca="false">STDEV(B290,E290,H290,K290,N290,Q290,T290,W290,Z290,AC290,AF290,AI290,AL290,AO290,AR290,AU290,AX290,BA290,BD290,BG290,BJ290)</f>
        <v>49.2006511185603</v>
      </c>
      <c r="BQ290" s="61" t="n">
        <f aca="false">STDEV(C290,F290,I290,L290,O290,R290,U290,X290,AA290,AD290,AG290,AJ290,AM290,AP290,AS290,AV290,AY290,BB290,BE290,BH290,BK290)</f>
        <v>1.46942604115439</v>
      </c>
    </row>
    <row r="291" customFormat="false" ht="26.8" hidden="false" customHeight="false" outlineLevel="0" collapsed="false">
      <c r="A291" s="52" t="n">
        <v>345</v>
      </c>
      <c r="B291" s="52" t="n">
        <v>390.7925</v>
      </c>
      <c r="C291" s="52" t="n">
        <v>11.546783</v>
      </c>
      <c r="D291" s="52" t="n">
        <v>345</v>
      </c>
      <c r="E291" s="52" t="n">
        <v>568.3933</v>
      </c>
      <c r="F291" s="52" t="n">
        <v>5.7853871</v>
      </c>
      <c r="G291" s="52" t="n">
        <v>345</v>
      </c>
      <c r="H291" s="52" t="n">
        <v>526.227</v>
      </c>
      <c r="I291" s="52" t="n">
        <v>8.5245365</v>
      </c>
      <c r="J291" s="52" t="n">
        <v>345</v>
      </c>
      <c r="K291" s="52" t="n">
        <v>468.5859</v>
      </c>
      <c r="L291" s="52" t="n">
        <v>8.5703381</v>
      </c>
      <c r="M291" s="52" t="n">
        <v>345</v>
      </c>
      <c r="N291" s="52" t="n">
        <v>421.2138</v>
      </c>
      <c r="O291" s="52" t="n">
        <v>11.480371</v>
      </c>
      <c r="P291" s="52" t="n">
        <v>345</v>
      </c>
      <c r="Q291" s="52" t="n">
        <v>403.9732</v>
      </c>
      <c r="R291" s="52" t="n">
        <v>11.133261</v>
      </c>
      <c r="S291" s="52" t="n">
        <v>345</v>
      </c>
      <c r="T291" s="52" t="n">
        <v>383.3732</v>
      </c>
      <c r="U291" s="52" t="n">
        <v>11.638059</v>
      </c>
      <c r="V291" s="52" t="n">
        <v>345</v>
      </c>
      <c r="W291" s="52" t="n">
        <v>423.9684</v>
      </c>
      <c r="X291" s="52" t="n">
        <v>10.721592</v>
      </c>
      <c r="Y291" s="52" t="n">
        <v>345</v>
      </c>
      <c r="Z291" s="52" t="n">
        <v>395.8739</v>
      </c>
      <c r="AA291" s="52" t="n">
        <v>11.87361</v>
      </c>
      <c r="AB291" s="52" t="n">
        <v>345</v>
      </c>
      <c r="AC291" s="52" t="n">
        <v>519.3551</v>
      </c>
      <c r="AD291" s="52" t="n">
        <v>8.6982552</v>
      </c>
      <c r="AE291" s="52" t="n">
        <v>345</v>
      </c>
      <c r="AF291" s="52" t="n">
        <v>404.0422</v>
      </c>
      <c r="AG291" s="52" t="n">
        <v>11.223664</v>
      </c>
      <c r="AH291" s="52" t="n">
        <v>345</v>
      </c>
      <c r="AI291" s="52" t="n">
        <v>379.5205</v>
      </c>
      <c r="AJ291" s="52" t="n">
        <v>11.083642</v>
      </c>
      <c r="AK291" s="52" t="n">
        <v>345</v>
      </c>
      <c r="AL291" s="52" t="n">
        <v>327.3306</v>
      </c>
      <c r="AM291" s="52" t="n">
        <v>10.455398</v>
      </c>
      <c r="AN291" s="52" t="n">
        <v>345</v>
      </c>
      <c r="AO291" s="52" t="n">
        <v>449.7565</v>
      </c>
      <c r="AP291" s="52" t="n">
        <v>10.753217</v>
      </c>
      <c r="AQ291" s="52" t="n">
        <v>345</v>
      </c>
      <c r="AR291" s="52" t="n">
        <v>430.913</v>
      </c>
      <c r="AS291" s="52" t="n">
        <v>11.086914</v>
      </c>
      <c r="AT291" s="52" t="n">
        <v>345</v>
      </c>
      <c r="AU291" s="52" t="n">
        <v>426.4496</v>
      </c>
      <c r="AV291" s="52" t="n">
        <v>10.568593</v>
      </c>
      <c r="AW291" s="52" t="n">
        <v>345</v>
      </c>
      <c r="AX291" s="52" t="n">
        <v>351.1663</v>
      </c>
      <c r="AY291" s="52" t="n">
        <v>12.532606</v>
      </c>
      <c r="AZ291" s="52" t="n">
        <v>345</v>
      </c>
      <c r="BA291" s="52" t="n">
        <v>465.5501</v>
      </c>
      <c r="BB291" s="52" t="n">
        <v>9.9688113</v>
      </c>
      <c r="BC291" s="52" t="n">
        <v>345</v>
      </c>
      <c r="BD291" s="52" t="n">
        <v>410.5046</v>
      </c>
      <c r="BE291" s="52" t="n">
        <v>11.831625</v>
      </c>
      <c r="BF291" s="52" t="n">
        <v>345</v>
      </c>
      <c r="BG291" s="52" t="n">
        <v>385.3538</v>
      </c>
      <c r="BH291" s="52" t="n">
        <v>10.045692</v>
      </c>
      <c r="BI291" s="52" t="n">
        <v>345</v>
      </c>
      <c r="BJ291" s="52" t="n">
        <v>380.588</v>
      </c>
      <c r="BK291" s="52" t="n">
        <v>10.644711</v>
      </c>
      <c r="BL291" s="52"/>
      <c r="BM291" s="59" t="n">
        <f aca="false">BC291</f>
        <v>345</v>
      </c>
      <c r="BN291" s="60" t="n">
        <f aca="false">AVERAGE(B291,E291,H291,K291,N291,Q291,T291,W291,Z291,AC291,AF291,AI291,AL291,AO291,AR291,AU291,AX291,BA291,BD291,BG291,BJ291)</f>
        <v>424.425309523809</v>
      </c>
      <c r="BO291" s="61" t="n">
        <f aca="false">AVERAGE(C291,F291,I291,L291,O291,R291,U291,X291,AA291,AD291,AG291,AJ291,AM291,AP291,AS291,AV291,AY291,BB291,BE291,BH291,BK291)</f>
        <v>10.4841460095238</v>
      </c>
      <c r="BP291" s="60" t="n">
        <f aca="false">STDEV(B291,E291,H291,K291,N291,Q291,T291,W291,Z291,AC291,AF291,AI291,AL291,AO291,AR291,AU291,AX291,BA291,BD291,BG291,BJ291)</f>
        <v>58.889722194878</v>
      </c>
      <c r="BQ291" s="61" t="n">
        <f aca="false">STDEV(C291,F291,I291,L291,O291,R291,U291,X291,AA291,AD291,AG291,AJ291,AM291,AP291,AS291,AV291,AY291,BB291,BE291,BH291,BK291)</f>
        <v>1.52442511481822</v>
      </c>
    </row>
    <row r="292" customFormat="false" ht="26.8" hidden="false" customHeight="false" outlineLevel="0" collapsed="false">
      <c r="A292" s="52" t="n">
        <v>346.25</v>
      </c>
      <c r="B292" s="52" t="n">
        <v>392.3908</v>
      </c>
      <c r="C292" s="52" t="n">
        <v>11.291276</v>
      </c>
      <c r="D292" s="52" t="n">
        <v>346.25</v>
      </c>
      <c r="E292" s="52" t="n">
        <v>618.4779</v>
      </c>
      <c r="F292" s="52" t="n">
        <v>5.3688113</v>
      </c>
      <c r="G292" s="52" t="n">
        <v>346.25</v>
      </c>
      <c r="H292" s="52" t="n">
        <v>511.3273</v>
      </c>
      <c r="I292" s="52" t="n">
        <v>8.1365322</v>
      </c>
      <c r="J292" s="52" t="n">
        <v>346.25</v>
      </c>
      <c r="K292" s="52" t="n">
        <v>457.8091</v>
      </c>
      <c r="L292" s="52" t="n">
        <v>9.2198473</v>
      </c>
      <c r="M292" s="52" t="n">
        <v>346.25</v>
      </c>
      <c r="N292" s="52" t="n">
        <v>425.3595</v>
      </c>
      <c r="O292" s="52" t="n">
        <v>11.41036</v>
      </c>
      <c r="P292" s="52" t="n">
        <v>346.25</v>
      </c>
      <c r="Q292" s="52" t="n">
        <v>379.5529</v>
      </c>
      <c r="R292" s="52" t="n">
        <v>10.454308</v>
      </c>
      <c r="S292" s="52" t="n">
        <v>346.25</v>
      </c>
      <c r="T292" s="52" t="n">
        <v>386.0672</v>
      </c>
      <c r="U292" s="52" t="n">
        <v>11.720284</v>
      </c>
      <c r="V292" s="52" t="n">
        <v>346.25</v>
      </c>
      <c r="W292" s="52" t="n">
        <v>425.0104</v>
      </c>
      <c r="X292" s="52" t="n">
        <v>10.933152</v>
      </c>
      <c r="Y292" s="52" t="n">
        <v>346.25</v>
      </c>
      <c r="Z292" s="52" t="n">
        <v>409.3524</v>
      </c>
      <c r="AA292" s="52" t="n">
        <v>11.868157</v>
      </c>
      <c r="AB292" s="52" t="n">
        <v>346.25</v>
      </c>
      <c r="AC292" s="52" t="n">
        <v>511.2449</v>
      </c>
      <c r="AD292" s="52" t="n">
        <v>8.5539804</v>
      </c>
      <c r="AE292" s="52" t="n">
        <v>346.25</v>
      </c>
      <c r="AF292" s="52" t="n">
        <v>402.2331</v>
      </c>
      <c r="AG292" s="52" t="n">
        <v>11.153326</v>
      </c>
      <c r="AH292" s="52" t="n">
        <v>346.25</v>
      </c>
      <c r="AI292" s="52" t="n">
        <v>385.8469</v>
      </c>
      <c r="AJ292" s="52" t="n">
        <v>11.290513</v>
      </c>
      <c r="AK292" s="52" t="n">
        <v>346.25</v>
      </c>
      <c r="AL292" s="52" t="n">
        <v>334.8396</v>
      </c>
      <c r="AM292" s="52" t="n">
        <v>11.603926</v>
      </c>
      <c r="AN292" s="52" t="n">
        <v>346.25</v>
      </c>
      <c r="AO292" s="52" t="n">
        <v>440.428</v>
      </c>
      <c r="AP292" s="52" t="n">
        <v>10.536532</v>
      </c>
      <c r="AQ292" s="52" t="n">
        <v>346.25</v>
      </c>
      <c r="AR292" s="52" t="n">
        <v>435.9444</v>
      </c>
      <c r="AS292" s="52" t="n">
        <v>11.070556</v>
      </c>
      <c r="AT292" s="52" t="n">
        <v>346.25</v>
      </c>
      <c r="AU292" s="52" t="n">
        <v>420.509</v>
      </c>
      <c r="AV292" s="52" t="n">
        <v>11.176118</v>
      </c>
      <c r="AW292" s="52" t="n">
        <v>346.25</v>
      </c>
      <c r="AX292" s="52" t="n">
        <v>346.9281</v>
      </c>
      <c r="AY292" s="52" t="n">
        <v>11.927699</v>
      </c>
      <c r="AZ292" s="52" t="n">
        <v>346.25</v>
      </c>
      <c r="BA292" s="52" t="n">
        <v>458.3491</v>
      </c>
      <c r="BB292" s="52" t="n">
        <v>9.9016358</v>
      </c>
      <c r="BC292" s="52" t="n">
        <v>346.25</v>
      </c>
      <c r="BD292" s="52" t="n">
        <v>417.8022</v>
      </c>
      <c r="BE292" s="52" t="n">
        <v>11.384188</v>
      </c>
      <c r="BF292" s="52" t="n">
        <v>346.25</v>
      </c>
      <c r="BG292" s="52" t="n">
        <v>382.9795</v>
      </c>
      <c r="BH292" s="52" t="n">
        <v>11</v>
      </c>
      <c r="BI292" s="52" t="n">
        <v>346.25</v>
      </c>
      <c r="BJ292" s="52" t="n">
        <v>377.7999</v>
      </c>
      <c r="BK292" s="52" t="n">
        <v>11.206107</v>
      </c>
      <c r="BL292" s="52"/>
      <c r="BM292" s="59" t="n">
        <f aca="false">BC292</f>
        <v>346.25</v>
      </c>
      <c r="BN292" s="60" t="n">
        <f aca="false">AVERAGE(B292,E292,H292,K292,N292,Q292,T292,W292,Z292,AC292,AF292,AI292,AL292,AO292,AR292,AU292,AX292,BA292,BD292,BG292,BJ292)</f>
        <v>424.773914285714</v>
      </c>
      <c r="BO292" s="61" t="n">
        <f aca="false">AVERAGE(C292,F292,I292,L292,O292,R292,U292,X292,AA292,AD292,AG292,AJ292,AM292,AP292,AS292,AV292,AY292,BB292,BE292,BH292,BK292)</f>
        <v>10.5336813809524</v>
      </c>
      <c r="BP292" s="60" t="n">
        <f aca="false">STDEV(B292,E292,H292,K292,N292,Q292,T292,W292,Z292,AC292,AF292,AI292,AL292,AO292,AR292,AU292,AX292,BA292,BD292,BG292,BJ292)</f>
        <v>63.2851153436121</v>
      </c>
      <c r="BQ292" s="61" t="n">
        <f aca="false">STDEV(C292,F292,I292,L292,O292,R292,U292,X292,AA292,AD292,AG292,AJ292,AM292,AP292,AS292,AV292,AY292,BB292,BE292,BH292,BK292)</f>
        <v>1.57009088735263</v>
      </c>
    </row>
    <row r="293" customFormat="false" ht="26.8" hidden="false" customHeight="false" outlineLevel="0" collapsed="false">
      <c r="A293" s="52" t="n">
        <v>347.5</v>
      </c>
      <c r="B293" s="52" t="n">
        <v>405.5827</v>
      </c>
      <c r="C293" s="52" t="n">
        <v>11.740458</v>
      </c>
      <c r="D293" s="52" t="n">
        <v>347.5</v>
      </c>
      <c r="E293" s="52" t="n">
        <v>627.6529</v>
      </c>
      <c r="F293" s="52" t="n">
        <v>5.3547437</v>
      </c>
      <c r="G293" s="52" t="n">
        <v>347.5</v>
      </c>
      <c r="H293" s="52" t="n">
        <v>527.8041</v>
      </c>
      <c r="I293" s="52" t="n">
        <v>7.872301</v>
      </c>
      <c r="J293" s="52" t="n">
        <v>347.5</v>
      </c>
      <c r="K293" s="52" t="n">
        <v>437.4821</v>
      </c>
      <c r="L293" s="52" t="n">
        <v>9.7155943</v>
      </c>
      <c r="M293" s="52" t="n">
        <v>347.5</v>
      </c>
      <c r="N293" s="52" t="n">
        <v>432.7827</v>
      </c>
      <c r="O293" s="52" t="n">
        <v>11.390513</v>
      </c>
      <c r="P293" s="52" t="n">
        <v>347.5</v>
      </c>
      <c r="Q293" s="52" t="n">
        <v>352.8802</v>
      </c>
      <c r="R293" s="52" t="n">
        <v>10.544711</v>
      </c>
      <c r="S293" s="52" t="n">
        <v>347.5</v>
      </c>
      <c r="T293" s="52" t="n">
        <v>380.4429</v>
      </c>
      <c r="U293" s="52" t="n">
        <v>11.536532</v>
      </c>
      <c r="V293" s="52" t="n">
        <v>347.5</v>
      </c>
      <c r="W293" s="52" t="n">
        <v>430.1412</v>
      </c>
      <c r="X293" s="52" t="n">
        <v>10.760742</v>
      </c>
      <c r="Y293" s="52" t="n">
        <v>347.5</v>
      </c>
      <c r="Z293" s="52" t="n">
        <v>411.0409</v>
      </c>
      <c r="AA293" s="52" t="n">
        <v>11.72868</v>
      </c>
      <c r="AB293" s="52" t="n">
        <v>347.5</v>
      </c>
      <c r="AC293" s="52" t="n">
        <v>505.7191</v>
      </c>
      <c r="AD293" s="52" t="n">
        <v>8.6933479</v>
      </c>
      <c r="AE293" s="52" t="n">
        <v>347.5</v>
      </c>
      <c r="AF293" s="52" t="n">
        <v>407.6425</v>
      </c>
      <c r="AG293" s="52" t="n">
        <v>10.952672</v>
      </c>
      <c r="AH293" s="52" t="n">
        <v>347.5</v>
      </c>
      <c r="AI293" s="52" t="n">
        <v>387.3392</v>
      </c>
      <c r="AJ293" s="52" t="n">
        <v>11.585932</v>
      </c>
      <c r="AK293" s="52" t="n">
        <v>347.5</v>
      </c>
      <c r="AL293" s="52" t="n">
        <v>330.3879</v>
      </c>
      <c r="AM293" s="52" t="n">
        <v>11.739913</v>
      </c>
      <c r="AN293" s="52" t="n">
        <v>347.5</v>
      </c>
      <c r="AO293" s="52" t="n">
        <v>439.3421</v>
      </c>
      <c r="AP293" s="52" t="n">
        <v>10.385605</v>
      </c>
      <c r="AQ293" s="52" t="n">
        <v>347.5</v>
      </c>
      <c r="AR293" s="52" t="n">
        <v>433.5195</v>
      </c>
      <c r="AS293" s="52" t="n">
        <v>10.73795</v>
      </c>
      <c r="AT293" s="52" t="n">
        <v>347.5</v>
      </c>
      <c r="AU293" s="52" t="n">
        <v>417.2508</v>
      </c>
      <c r="AV293" s="52" t="n">
        <v>11.537514</v>
      </c>
      <c r="AW293" s="52" t="n">
        <v>347.5</v>
      </c>
      <c r="AX293" s="52" t="n">
        <v>346.229</v>
      </c>
      <c r="AY293" s="52" t="n">
        <v>11.451581</v>
      </c>
      <c r="AZ293" s="52" t="n">
        <v>347.5</v>
      </c>
      <c r="BA293" s="52" t="n">
        <v>465.7977</v>
      </c>
      <c r="BB293" s="52" t="n">
        <v>10.385278</v>
      </c>
      <c r="BC293" s="52" t="n">
        <v>347.5</v>
      </c>
      <c r="BD293" s="52" t="n">
        <v>431.6409</v>
      </c>
      <c r="BE293" s="52" t="n">
        <v>11.504362</v>
      </c>
      <c r="BF293" s="52" t="n">
        <v>347.5</v>
      </c>
      <c r="BG293" s="52" t="n">
        <v>376.8101</v>
      </c>
      <c r="BH293" s="52" t="n">
        <v>11.0253</v>
      </c>
      <c r="BI293" s="52" t="n">
        <v>347.5</v>
      </c>
      <c r="BJ293" s="52" t="n">
        <v>377.1113</v>
      </c>
      <c r="BK293" s="52" t="n">
        <v>11.218212</v>
      </c>
      <c r="BL293" s="52"/>
      <c r="BM293" s="59" t="n">
        <f aca="false">BC293</f>
        <v>347.5</v>
      </c>
      <c r="BN293" s="60" t="n">
        <f aca="false">AVERAGE(B293,E293,H293,K293,N293,Q293,T293,W293,Z293,AC293,AF293,AI293,AL293,AO293,AR293,AU293,AX293,BA293,BD293,BG293,BJ293)</f>
        <v>424.980942857143</v>
      </c>
      <c r="BO293" s="61" t="n">
        <f aca="false">AVERAGE(C293,F293,I293,L293,O293,R293,U293,X293,AA293,AD293,AG293,AJ293,AM293,AP293,AS293,AV293,AY293,BB293,BE293,BH293,BK293)</f>
        <v>10.5648543761905</v>
      </c>
      <c r="BP293" s="60" t="n">
        <f aca="false">STDEV(B293,E293,H293,K293,N293,Q293,T293,W293,Z293,AC293,AF293,AI293,AL293,AO293,AR293,AU293,AX293,BA293,BD293,BG293,BJ293)</f>
        <v>66.9672138238002</v>
      </c>
      <c r="BQ293" s="61" t="n">
        <f aca="false">STDEV(C293,F293,I293,L293,O293,R293,U293,X293,AA293,AD293,AG293,AJ293,AM293,AP293,AS293,AV293,AY293,BB293,BE293,BH293,BK293)</f>
        <v>1.56432212218837</v>
      </c>
    </row>
    <row r="294" customFormat="false" ht="26.8" hidden="false" customHeight="false" outlineLevel="0" collapsed="false">
      <c r="A294" s="52" t="n">
        <v>348.75</v>
      </c>
      <c r="B294" s="52" t="n">
        <v>396.0326</v>
      </c>
      <c r="C294" s="52" t="n">
        <v>11.38157</v>
      </c>
      <c r="D294" s="52" t="n">
        <v>348.75</v>
      </c>
      <c r="E294" s="52" t="n">
        <v>624.8037</v>
      </c>
      <c r="F294" s="52" t="n">
        <v>5.2538713</v>
      </c>
      <c r="G294" s="52" t="n">
        <v>348.75</v>
      </c>
      <c r="H294" s="52" t="n">
        <v>538.1994</v>
      </c>
      <c r="I294" s="52" t="n">
        <v>8.0336968</v>
      </c>
      <c r="J294" s="52" t="n">
        <v>348.75</v>
      </c>
      <c r="K294" s="52" t="n">
        <v>418.5128</v>
      </c>
      <c r="L294" s="52" t="n">
        <v>10.109051</v>
      </c>
      <c r="M294" s="52" t="n">
        <v>348.75</v>
      </c>
      <c r="N294" s="52" t="n">
        <v>435.4744</v>
      </c>
      <c r="O294" s="52" t="n">
        <v>10.854089</v>
      </c>
      <c r="P294" s="52" t="n">
        <v>348.75</v>
      </c>
      <c r="Q294" s="52" t="n">
        <v>356.6256</v>
      </c>
      <c r="R294" s="52" t="n">
        <v>12.306543</v>
      </c>
      <c r="S294" s="52" t="n">
        <v>348.75</v>
      </c>
      <c r="T294" s="52" t="n">
        <v>375.1076</v>
      </c>
      <c r="U294" s="52" t="n">
        <v>11.216467</v>
      </c>
      <c r="V294" s="52" t="n">
        <v>348.75</v>
      </c>
      <c r="W294" s="52" t="n">
        <v>444.6826</v>
      </c>
      <c r="X294" s="52" t="n">
        <v>11.194656</v>
      </c>
      <c r="Y294" s="52" t="n">
        <v>348.75</v>
      </c>
      <c r="Z294" s="52" t="n">
        <v>410.1726</v>
      </c>
      <c r="AA294" s="52" t="n">
        <v>11.416794</v>
      </c>
      <c r="AB294" s="52" t="n">
        <v>348.75</v>
      </c>
      <c r="AC294" s="52" t="n">
        <v>501.9126</v>
      </c>
      <c r="AD294" s="52" t="n">
        <v>8.8772083</v>
      </c>
      <c r="AE294" s="52" t="n">
        <v>348.75</v>
      </c>
      <c r="AF294" s="52" t="n">
        <v>416.3569</v>
      </c>
      <c r="AG294" s="52" t="n">
        <v>10.965976</v>
      </c>
      <c r="AH294" s="52" t="n">
        <v>348.75</v>
      </c>
      <c r="AI294" s="52" t="n">
        <v>376.4164</v>
      </c>
      <c r="AJ294" s="52" t="n">
        <v>10.976118</v>
      </c>
      <c r="AK294" s="52" t="n">
        <v>348.75</v>
      </c>
      <c r="AL294" s="52" t="n">
        <v>328.9648</v>
      </c>
      <c r="AM294" s="52" t="n">
        <v>11.256161</v>
      </c>
      <c r="AN294" s="52" t="n">
        <v>348.75</v>
      </c>
      <c r="AO294" s="52" t="n">
        <v>444.8784</v>
      </c>
      <c r="AP294" s="52" t="n">
        <v>10.156489</v>
      </c>
      <c r="AQ294" s="52" t="n">
        <v>348.75</v>
      </c>
      <c r="AR294" s="52" t="n">
        <v>431.5219</v>
      </c>
      <c r="AS294" s="52" t="n">
        <v>10.738713</v>
      </c>
      <c r="AT294" s="52" t="n">
        <v>348.75</v>
      </c>
      <c r="AU294" s="52" t="n">
        <v>417.0368</v>
      </c>
      <c r="AV294" s="52" t="n">
        <v>11.235224</v>
      </c>
      <c r="AW294" s="52" t="n">
        <v>348.75</v>
      </c>
      <c r="AX294" s="52" t="n">
        <v>343.9164</v>
      </c>
      <c r="AY294" s="52" t="n">
        <v>11.379716</v>
      </c>
      <c r="AZ294" s="52" t="n">
        <v>348.75</v>
      </c>
      <c r="BA294" s="52" t="n">
        <v>469.4324</v>
      </c>
      <c r="BB294" s="52" t="n">
        <v>10.337405</v>
      </c>
      <c r="BC294" s="52" t="n">
        <v>348.75</v>
      </c>
      <c r="BD294" s="52" t="n">
        <v>436.8994</v>
      </c>
      <c r="BE294" s="52" t="n">
        <v>11.336641</v>
      </c>
      <c r="BF294" s="52" t="n">
        <v>348.75</v>
      </c>
      <c r="BG294" s="52" t="n">
        <v>372.2412</v>
      </c>
      <c r="BH294" s="52" t="n">
        <v>10.609706</v>
      </c>
      <c r="BI294" s="52" t="n">
        <v>348.75</v>
      </c>
      <c r="BJ294" s="52" t="n">
        <v>389.8221</v>
      </c>
      <c r="BK294" s="52" t="n">
        <v>10.996838</v>
      </c>
      <c r="BL294" s="52"/>
      <c r="BM294" s="59" t="n">
        <f aca="false">BC294</f>
        <v>348.75</v>
      </c>
      <c r="BN294" s="60" t="n">
        <f aca="false">AVERAGE(B294,E294,H294,K294,N294,Q294,T294,W294,Z294,AC294,AF294,AI294,AL294,AO294,AR294,AU294,AX294,BA294,BD294,BG294,BJ294)</f>
        <v>425.190980952381</v>
      </c>
      <c r="BO294" s="61" t="n">
        <f aca="false">AVERAGE(C294,F294,I294,L294,O294,R294,U294,X294,AA294,AD294,AG294,AJ294,AM294,AP294,AS294,AV294,AY294,BB294,BE294,BH294,BK294)</f>
        <v>10.5063301619048</v>
      </c>
      <c r="BP294" s="60" t="n">
        <f aca="false">STDEV(B294,E294,H294,K294,N294,Q294,T294,W294,Z294,AC294,AF294,AI294,AL294,AO294,AR294,AU294,AX294,BA294,BD294,BG294,BJ294)</f>
        <v>67.9275959327843</v>
      </c>
      <c r="BQ294" s="61" t="n">
        <f aca="false">STDEV(C294,F294,I294,L294,O294,R294,U294,X294,AA294,AD294,AG294,AJ294,AM294,AP294,AS294,AV294,AY294,BB294,BE294,BH294,BK294)</f>
        <v>1.51464227153476</v>
      </c>
    </row>
    <row r="295" customFormat="false" ht="26.8" hidden="false" customHeight="false" outlineLevel="0" collapsed="false">
      <c r="A295" s="52" t="n">
        <v>350</v>
      </c>
      <c r="B295" s="52" t="n">
        <v>398.7147</v>
      </c>
      <c r="C295" s="52" t="n">
        <v>11.782552</v>
      </c>
      <c r="D295" s="52" t="n">
        <v>350</v>
      </c>
      <c r="E295" s="52" t="n">
        <v>646.931</v>
      </c>
      <c r="F295" s="52" t="n">
        <v>5.07241</v>
      </c>
      <c r="G295" s="52" t="n">
        <v>350</v>
      </c>
      <c r="H295" s="52" t="n">
        <v>526.9613</v>
      </c>
      <c r="I295" s="52" t="n">
        <v>7.8540894</v>
      </c>
      <c r="J295" s="52" t="n">
        <v>350</v>
      </c>
      <c r="K295" s="52" t="n">
        <v>415.6906</v>
      </c>
      <c r="L295" s="52" t="n">
        <v>10.884297</v>
      </c>
      <c r="M295" s="52" t="n">
        <v>350</v>
      </c>
      <c r="N295" s="52" t="n">
        <v>441.583</v>
      </c>
      <c r="O295" s="52" t="n">
        <v>10.722137</v>
      </c>
      <c r="P295" s="52" t="n">
        <v>350</v>
      </c>
      <c r="Q295" s="52" t="n">
        <v>340.7419</v>
      </c>
      <c r="R295" s="52" t="n">
        <v>12.005453</v>
      </c>
      <c r="S295" s="52" t="n">
        <v>350</v>
      </c>
      <c r="T295" s="52" t="n">
        <v>384.4216</v>
      </c>
      <c r="U295" s="52" t="n">
        <v>11.913195</v>
      </c>
      <c r="V295" s="52" t="n">
        <v>350</v>
      </c>
      <c r="W295" s="52" t="n">
        <v>436.7812</v>
      </c>
      <c r="X295" s="52" t="n">
        <v>10.434351</v>
      </c>
      <c r="Y295" s="52" t="n">
        <v>350</v>
      </c>
      <c r="Z295" s="52" t="n">
        <v>419.6365</v>
      </c>
      <c r="AA295" s="52" t="n">
        <v>11.475136</v>
      </c>
      <c r="AB295" s="52" t="n">
        <v>350</v>
      </c>
      <c r="AC295" s="52" t="n">
        <v>502.5892</v>
      </c>
      <c r="AD295" s="52" t="n">
        <v>8.9611778</v>
      </c>
      <c r="AE295" s="52" t="n">
        <v>350</v>
      </c>
      <c r="AF295" s="52" t="n">
        <v>420.4124</v>
      </c>
      <c r="AG295" s="52" t="n">
        <v>11.037077</v>
      </c>
      <c r="AH295" s="52" t="n">
        <v>350</v>
      </c>
      <c r="AI295" s="52" t="n">
        <v>368.993</v>
      </c>
      <c r="AJ295" s="52" t="n">
        <v>10.641439</v>
      </c>
      <c r="AK295" s="52" t="n">
        <v>350</v>
      </c>
      <c r="AL295" s="52" t="n">
        <v>341.8971</v>
      </c>
      <c r="AM295" s="52" t="n">
        <v>12.740022</v>
      </c>
      <c r="AN295" s="52" t="n">
        <v>350</v>
      </c>
      <c r="AO295" s="52" t="n">
        <v>458.0077</v>
      </c>
      <c r="AP295" s="52" t="n">
        <v>10.241439</v>
      </c>
      <c r="AQ295" s="52" t="n">
        <v>350</v>
      </c>
      <c r="AR295" s="52" t="n">
        <v>432.001</v>
      </c>
      <c r="AS295" s="52" t="n">
        <v>10.776009</v>
      </c>
      <c r="AT295" s="52" t="n">
        <v>350</v>
      </c>
      <c r="AU295" s="52" t="n">
        <v>414.8842</v>
      </c>
      <c r="AV295" s="52" t="n">
        <v>10.851145</v>
      </c>
      <c r="AW295" s="52" t="n">
        <v>350</v>
      </c>
      <c r="AX295" s="52" t="n">
        <v>349.6724</v>
      </c>
      <c r="AY295" s="52" t="n">
        <v>11.538822</v>
      </c>
      <c r="AZ295" s="52" t="n">
        <v>350</v>
      </c>
      <c r="BA295" s="52" t="n">
        <v>456.9627</v>
      </c>
      <c r="BB295" s="52" t="n">
        <v>9.9655398</v>
      </c>
      <c r="BC295" s="52" t="n">
        <v>350</v>
      </c>
      <c r="BD295" s="52" t="n">
        <v>425.6985</v>
      </c>
      <c r="BE295" s="52" t="n">
        <v>10.107088</v>
      </c>
      <c r="BF295" s="52" t="n">
        <v>350</v>
      </c>
      <c r="BG295" s="52" t="n">
        <v>372.6267</v>
      </c>
      <c r="BH295" s="52" t="n">
        <v>10.8012</v>
      </c>
      <c r="BI295" s="52" t="n">
        <v>350</v>
      </c>
      <c r="BJ295" s="52" t="n">
        <v>402.3068</v>
      </c>
      <c r="BK295" s="52" t="n">
        <v>10.31952</v>
      </c>
      <c r="BL295" s="52"/>
      <c r="BM295" s="59" t="n">
        <f aca="false">BC295</f>
        <v>350</v>
      </c>
      <c r="BN295" s="60" t="n">
        <f aca="false">AVERAGE(B295,E295,H295,K295,N295,Q295,T295,W295,Z295,AC295,AF295,AI295,AL295,AO295,AR295,AU295,AX295,BA295,BD295,BG295,BJ295)</f>
        <v>426.548261904762</v>
      </c>
      <c r="BO295" s="61" t="n">
        <f aca="false">AVERAGE(C295,F295,I295,L295,O295,R295,U295,X295,AA295,AD295,AG295,AJ295,AM295,AP295,AS295,AV295,AY295,BB295,BE295,BH295,BK295)</f>
        <v>10.482099952381</v>
      </c>
      <c r="BP295" s="60" t="n">
        <f aca="false">STDEV(B295,E295,H295,K295,N295,Q295,T295,W295,Z295,AC295,AF295,AI295,AL295,AO295,AR295,AU295,AX295,BA295,BD295,BG295,BJ295)</f>
        <v>69.586084333985</v>
      </c>
      <c r="BQ295" s="61" t="n">
        <f aca="false">STDEV(C295,F295,I295,L295,O295,R295,U295,X295,AA295,AD295,AG295,AJ295,AM295,AP295,AS295,AV295,AY295,BB295,BE295,BH295,BK295)</f>
        <v>1.62966967102986</v>
      </c>
    </row>
    <row r="296" customFormat="false" ht="26.8" hidden="false" customHeight="false" outlineLevel="0" collapsed="false">
      <c r="A296" s="52" t="n">
        <v>351.25</v>
      </c>
      <c r="B296" s="52" t="n">
        <v>399.7212</v>
      </c>
      <c r="C296" s="52" t="n">
        <v>11.663904</v>
      </c>
      <c r="D296" s="52" t="n">
        <v>351.25</v>
      </c>
      <c r="E296" s="52" t="n">
        <v>628.5447</v>
      </c>
      <c r="F296" s="52" t="n">
        <v>5.319084</v>
      </c>
      <c r="G296" s="52" t="n">
        <v>351.25</v>
      </c>
      <c r="H296" s="52" t="n">
        <v>540.8222</v>
      </c>
      <c r="I296" s="52" t="n">
        <v>7.7394766</v>
      </c>
      <c r="J296" s="52" t="n">
        <v>351.25</v>
      </c>
      <c r="K296" s="52" t="n">
        <v>421.2737</v>
      </c>
      <c r="L296" s="52" t="n">
        <v>11.27121</v>
      </c>
      <c r="M296" s="52" t="n">
        <v>351.25</v>
      </c>
      <c r="N296" s="52" t="n">
        <v>447.0163</v>
      </c>
      <c r="O296" s="52" t="n">
        <v>10.487132</v>
      </c>
      <c r="P296" s="52" t="n">
        <v>351.25</v>
      </c>
      <c r="Q296" s="52" t="n">
        <v>317.8056</v>
      </c>
      <c r="R296" s="52" t="n">
        <v>11.611123</v>
      </c>
      <c r="S296" s="52" t="n">
        <v>351.25</v>
      </c>
      <c r="T296" s="52" t="n">
        <v>383.1761</v>
      </c>
      <c r="U296" s="52" t="n">
        <v>11.54831</v>
      </c>
      <c r="V296" s="52" t="n">
        <v>351.25</v>
      </c>
      <c r="W296" s="52" t="n">
        <v>431.7</v>
      </c>
      <c r="X296" s="52" t="n">
        <v>9.9594329</v>
      </c>
      <c r="Y296" s="52" t="n">
        <v>351.25</v>
      </c>
      <c r="Z296" s="52" t="n">
        <v>425.044</v>
      </c>
      <c r="AA296" s="52" t="n">
        <v>11.248855</v>
      </c>
      <c r="AB296" s="52" t="n">
        <v>351.25</v>
      </c>
      <c r="AC296" s="52" t="n">
        <v>492.9336</v>
      </c>
      <c r="AD296" s="52" t="n">
        <v>8.9175573</v>
      </c>
      <c r="AE296" s="52" t="n">
        <v>351.25</v>
      </c>
      <c r="AF296" s="52" t="n">
        <v>422.2404</v>
      </c>
      <c r="AG296" s="52" t="n">
        <v>11.032497</v>
      </c>
      <c r="AH296" s="52" t="n">
        <v>351.25</v>
      </c>
      <c r="AI296" s="52" t="n">
        <v>366.821</v>
      </c>
      <c r="AJ296" s="52" t="n">
        <v>11.079171</v>
      </c>
      <c r="AK296" s="52" t="n">
        <v>351.25</v>
      </c>
      <c r="AL296" s="52" t="n">
        <v>340.91</v>
      </c>
      <c r="AM296" s="52" t="n">
        <v>13.274809</v>
      </c>
      <c r="AN296" s="52" t="n">
        <v>351.25</v>
      </c>
      <c r="AO296" s="52" t="n">
        <v>463.4751</v>
      </c>
      <c r="AP296" s="52" t="n">
        <v>10.088332</v>
      </c>
      <c r="AQ296" s="52" t="n">
        <v>351.25</v>
      </c>
      <c r="AR296" s="52" t="n">
        <v>427.4531</v>
      </c>
      <c r="AS296" s="52" t="n">
        <v>10.552017</v>
      </c>
      <c r="AT296" s="52" t="n">
        <v>351.25</v>
      </c>
      <c r="AU296" s="52" t="n">
        <v>412.1533</v>
      </c>
      <c r="AV296" s="52" t="n">
        <v>11.191494</v>
      </c>
      <c r="AW296" s="52" t="n">
        <v>351.25</v>
      </c>
      <c r="AX296" s="52" t="n">
        <v>350.4837</v>
      </c>
      <c r="AY296" s="52" t="n">
        <v>12.108506</v>
      </c>
      <c r="AZ296" s="52" t="n">
        <v>351.25</v>
      </c>
      <c r="BA296" s="52" t="n">
        <v>450.1243</v>
      </c>
      <c r="BB296" s="52" t="n">
        <v>9.9065431</v>
      </c>
      <c r="BC296" s="52" t="n">
        <v>351.25</v>
      </c>
      <c r="BD296" s="52" t="n">
        <v>409.2267</v>
      </c>
      <c r="BE296" s="52" t="n">
        <v>8.2800436</v>
      </c>
      <c r="BF296" s="52" t="n">
        <v>351.25</v>
      </c>
      <c r="BG296" s="52" t="n">
        <v>350.8376</v>
      </c>
      <c r="BH296" s="52" t="n">
        <v>10.792912</v>
      </c>
      <c r="BI296" s="52" t="n">
        <v>351.25</v>
      </c>
      <c r="BJ296" s="52" t="n">
        <v>409.9031</v>
      </c>
      <c r="BK296" s="52" t="n">
        <v>9.4644493</v>
      </c>
      <c r="BL296" s="52"/>
      <c r="BM296" s="59" t="n">
        <f aca="false">BC296</f>
        <v>351.25</v>
      </c>
      <c r="BN296" s="60" t="n">
        <f aca="false">AVERAGE(B296,E296,H296,K296,N296,Q296,T296,W296,Z296,AC296,AF296,AI296,AL296,AO296,AR296,AU296,AX296,BA296,BD296,BG296,BJ296)</f>
        <v>423.412652380952</v>
      </c>
      <c r="BO296" s="61" t="n">
        <f aca="false">AVERAGE(C296,F296,I296,L296,O296,R296,U296,X296,AA296,AD296,AG296,AJ296,AM296,AP296,AS296,AV296,AY296,BB296,BE296,BH296,BK296)</f>
        <v>10.3588980380952</v>
      </c>
      <c r="BP296" s="60" t="n">
        <f aca="false">STDEV(B296,E296,H296,K296,N296,Q296,T296,W296,Z296,AC296,AF296,AI296,AL296,AO296,AR296,AU296,AX296,BA296,BD296,BG296,BJ296)</f>
        <v>70.0375937870699</v>
      </c>
      <c r="BQ296" s="61" t="n">
        <f aca="false">STDEV(C296,F296,I296,L296,O296,R296,U296,X296,AA296,AD296,AG296,AJ296,AM296,AP296,AS296,AV296,AY296,BB296,BE296,BH296,BK296)</f>
        <v>1.72741565289092</v>
      </c>
    </row>
    <row r="297" customFormat="false" ht="26.8" hidden="false" customHeight="false" outlineLevel="0" collapsed="false">
      <c r="A297" s="52" t="n">
        <v>352.5</v>
      </c>
      <c r="B297" s="52" t="n">
        <v>393.7089</v>
      </c>
      <c r="C297" s="52" t="n">
        <v>11.348964</v>
      </c>
      <c r="D297" s="52" t="n">
        <v>352.5</v>
      </c>
      <c r="E297" s="52" t="n">
        <v>599.313</v>
      </c>
      <c r="F297" s="52" t="n">
        <v>5.5919302</v>
      </c>
      <c r="G297" s="52" t="n">
        <v>352.5</v>
      </c>
      <c r="H297" s="52" t="n">
        <v>541.7896</v>
      </c>
      <c r="I297" s="52" t="n">
        <v>7.5147219</v>
      </c>
      <c r="J297" s="52" t="n">
        <v>352.5</v>
      </c>
      <c r="K297" s="52" t="n">
        <v>417.1741</v>
      </c>
      <c r="L297" s="52" t="n">
        <v>11.19651</v>
      </c>
      <c r="M297" s="52" t="n">
        <v>352.5</v>
      </c>
      <c r="N297" s="52" t="n">
        <v>450.9978</v>
      </c>
      <c r="O297" s="52" t="n">
        <v>10.555725</v>
      </c>
      <c r="P297" s="52" t="n">
        <v>352.5</v>
      </c>
      <c r="Q297" s="52" t="n">
        <v>306.5092</v>
      </c>
      <c r="R297" s="52" t="n">
        <v>11.887023</v>
      </c>
      <c r="S297" s="52" t="n">
        <v>352.5</v>
      </c>
      <c r="T297" s="52" t="n">
        <v>378.152</v>
      </c>
      <c r="U297" s="52" t="n">
        <v>11.323664</v>
      </c>
      <c r="V297" s="52" t="n">
        <v>352.5</v>
      </c>
      <c r="W297" s="52" t="n">
        <v>436.071</v>
      </c>
      <c r="X297" s="52" t="n">
        <v>9.9958561</v>
      </c>
      <c r="Y297" s="52" t="n">
        <v>352.5</v>
      </c>
      <c r="Z297" s="52" t="n">
        <v>427.0824</v>
      </c>
      <c r="AA297" s="52" t="n">
        <v>10.880044</v>
      </c>
      <c r="AB297" s="52" t="n">
        <v>352.5</v>
      </c>
      <c r="AC297" s="52" t="n">
        <v>491.8105</v>
      </c>
      <c r="AD297" s="52" t="n">
        <v>9.0142857</v>
      </c>
      <c r="AE297" s="52" t="n">
        <v>352.5</v>
      </c>
      <c r="AF297" s="52" t="n">
        <v>425.2417</v>
      </c>
      <c r="AG297" s="52" t="n">
        <v>10.841549</v>
      </c>
      <c r="AH297" s="52" t="n">
        <v>352.5</v>
      </c>
      <c r="AI297" s="52" t="n">
        <v>371.8357</v>
      </c>
      <c r="AJ297" s="52" t="n">
        <v>12.307525</v>
      </c>
      <c r="AK297" s="52" t="n">
        <v>352.5</v>
      </c>
      <c r="AL297" s="52" t="n">
        <v>339.7508</v>
      </c>
      <c r="AM297" s="52" t="n">
        <v>13.13675</v>
      </c>
      <c r="AN297" s="52" t="n">
        <v>352.5</v>
      </c>
      <c r="AO297" s="52" t="n">
        <v>466.1674</v>
      </c>
      <c r="AP297" s="52" t="n">
        <v>10.087241</v>
      </c>
      <c r="AQ297" s="52" t="n">
        <v>352.5</v>
      </c>
      <c r="AR297" s="52" t="n">
        <v>418.9869</v>
      </c>
      <c r="AS297" s="52" t="n">
        <v>10.626281</v>
      </c>
      <c r="AT297" s="52" t="n">
        <v>352.5</v>
      </c>
      <c r="AU297" s="52" t="n">
        <v>403.3906</v>
      </c>
      <c r="AV297" s="52" t="n">
        <v>10.828026</v>
      </c>
      <c r="AW297" s="52" t="n">
        <v>352.5</v>
      </c>
      <c r="AX297" s="52" t="n">
        <v>347.4704</v>
      </c>
      <c r="AY297" s="52" t="n">
        <v>12.275791</v>
      </c>
      <c r="AZ297" s="52" t="n">
        <v>352.5</v>
      </c>
      <c r="BA297" s="52" t="n">
        <v>451.6012</v>
      </c>
      <c r="BB297" s="52" t="n">
        <v>9.7089422</v>
      </c>
      <c r="BC297" s="52" t="n">
        <v>352.5</v>
      </c>
      <c r="BD297" s="52" t="n">
        <v>452.6509</v>
      </c>
      <c r="BE297" s="52" t="n">
        <v>7.7866957</v>
      </c>
      <c r="BF297" s="52" t="n">
        <v>352.5</v>
      </c>
      <c r="BG297" s="52" t="n">
        <v>353.937</v>
      </c>
      <c r="BH297" s="52" t="n">
        <v>11.229553</v>
      </c>
      <c r="BI297" s="52" t="n">
        <v>352.5</v>
      </c>
      <c r="BJ297" s="52" t="n">
        <v>442.0497</v>
      </c>
      <c r="BK297" s="52" t="n">
        <v>9.1366412</v>
      </c>
      <c r="BL297" s="52"/>
      <c r="BM297" s="59" t="n">
        <f aca="false">BC297</f>
        <v>352.5</v>
      </c>
      <c r="BN297" s="60" t="n">
        <f aca="false">AVERAGE(B297,E297,H297,K297,N297,Q297,T297,W297,Z297,AC297,AF297,AI297,AL297,AO297,AR297,AU297,AX297,BA297,BD297,BG297,BJ297)</f>
        <v>424.556704761905</v>
      </c>
      <c r="BO297" s="61" t="n">
        <f aca="false">AVERAGE(C297,F297,I297,L297,O297,R297,U297,X297,AA297,AD297,AG297,AJ297,AM297,AP297,AS297,AV297,AY297,BB297,BE297,BH297,BK297)</f>
        <v>10.3463675714286</v>
      </c>
      <c r="BP297" s="60" t="n">
        <f aca="false">STDEV(B297,E297,H297,K297,N297,Q297,T297,W297,Z297,AC297,AF297,AI297,AL297,AO297,AR297,AU297,AX297,BA297,BD297,BG297,BJ297)</f>
        <v>67.7044323519109</v>
      </c>
      <c r="BQ297" s="61" t="n">
        <f aca="false">STDEV(C297,F297,I297,L297,O297,R297,U297,X297,AA297,AD297,AG297,AJ297,AM297,AP297,AS297,AV297,AY297,BB297,BE297,BH297,BK297)</f>
        <v>1.77601989163765</v>
      </c>
    </row>
    <row r="298" customFormat="false" ht="26.8" hidden="false" customHeight="false" outlineLevel="0" collapsed="false">
      <c r="A298" s="52" t="n">
        <v>353.75</v>
      </c>
      <c r="B298" s="52" t="n">
        <v>397.9191</v>
      </c>
      <c r="C298" s="52" t="n">
        <v>11.69542</v>
      </c>
      <c r="D298" s="52" t="n">
        <v>353.75</v>
      </c>
      <c r="E298" s="52" t="n">
        <v>461.8381</v>
      </c>
      <c r="F298" s="52" t="n">
        <v>6.4396947</v>
      </c>
      <c r="G298" s="52" t="n">
        <v>353.75</v>
      </c>
      <c r="H298" s="52" t="n">
        <v>562.5272</v>
      </c>
      <c r="I298" s="52" t="n">
        <v>7.4562704</v>
      </c>
      <c r="J298" s="52" t="n">
        <v>353.75</v>
      </c>
      <c r="K298" s="52" t="n">
        <v>393.2186</v>
      </c>
      <c r="L298" s="52" t="n">
        <v>10.631407</v>
      </c>
      <c r="M298" s="52" t="n">
        <v>353.75</v>
      </c>
      <c r="N298" s="52" t="n">
        <v>450.8258</v>
      </c>
      <c r="O298" s="52" t="n">
        <v>10.679171</v>
      </c>
      <c r="P298" s="52" t="n">
        <v>353.75</v>
      </c>
      <c r="Q298" s="52" t="n">
        <v>306.1301</v>
      </c>
      <c r="R298" s="52" t="n">
        <v>12.374264</v>
      </c>
      <c r="S298" s="52" t="n">
        <v>353.75</v>
      </c>
      <c r="T298" s="52" t="n">
        <v>381.8341</v>
      </c>
      <c r="U298" s="52" t="n">
        <v>11.484406</v>
      </c>
      <c r="V298" s="52" t="n">
        <v>353.75</v>
      </c>
      <c r="W298" s="52" t="n">
        <v>451.4529</v>
      </c>
      <c r="X298" s="52" t="n">
        <v>10.423446</v>
      </c>
      <c r="Y298" s="52" t="n">
        <v>353.75</v>
      </c>
      <c r="Z298" s="52" t="n">
        <v>431.6784</v>
      </c>
      <c r="AA298" s="52" t="n">
        <v>10.856161</v>
      </c>
      <c r="AB298" s="52" t="n">
        <v>353.75</v>
      </c>
      <c r="AC298" s="52" t="n">
        <v>489.3514</v>
      </c>
      <c r="AD298" s="52" t="n">
        <v>8.8669575</v>
      </c>
      <c r="AE298" s="52" t="n">
        <v>353.75</v>
      </c>
      <c r="AF298" s="52" t="n">
        <v>432.0261</v>
      </c>
      <c r="AG298" s="52" t="n">
        <v>11.139149</v>
      </c>
      <c r="AH298" s="52" t="n">
        <v>353.75</v>
      </c>
      <c r="AI298" s="52" t="n">
        <v>369.9526</v>
      </c>
      <c r="AJ298" s="52" t="n">
        <v>11.842421</v>
      </c>
      <c r="AK298" s="52" t="n">
        <v>353.75</v>
      </c>
      <c r="AL298" s="52" t="n">
        <v>336.8945</v>
      </c>
      <c r="AM298" s="52" t="n">
        <v>12.992366</v>
      </c>
      <c r="AN298" s="52" t="n">
        <v>353.75</v>
      </c>
      <c r="AO298" s="52" t="n">
        <v>463.2642</v>
      </c>
      <c r="AP298" s="52" t="n">
        <v>10.080153</v>
      </c>
      <c r="AQ298" s="52" t="n">
        <v>353.75</v>
      </c>
      <c r="AR298" s="52" t="n">
        <v>426.4002</v>
      </c>
      <c r="AS298" s="52" t="n">
        <v>10.88048</v>
      </c>
      <c r="AT298" s="52" t="n">
        <v>353.75</v>
      </c>
      <c r="AU298" s="52" t="n">
        <v>406.4759</v>
      </c>
      <c r="AV298" s="52" t="n">
        <v>11.284842</v>
      </c>
      <c r="AW298" s="52" t="n">
        <v>353.75</v>
      </c>
      <c r="AX298" s="52" t="n">
        <v>352.4709</v>
      </c>
      <c r="AY298" s="52" t="n">
        <v>12.412323</v>
      </c>
      <c r="AZ298" s="52" t="n">
        <v>353.75</v>
      </c>
      <c r="BA298" s="52" t="n">
        <v>465.8785</v>
      </c>
      <c r="BB298" s="52" t="n">
        <v>9.561614</v>
      </c>
      <c r="BC298" s="52" t="n">
        <v>353.75</v>
      </c>
      <c r="BD298" s="52" t="n">
        <v>450.8238</v>
      </c>
      <c r="BE298" s="52" t="n">
        <v>7.9305344</v>
      </c>
      <c r="BF298" s="52" t="n">
        <v>353.75</v>
      </c>
      <c r="BG298" s="52" t="n">
        <v>371.9324</v>
      </c>
      <c r="BH298" s="52" t="n">
        <v>11.408397</v>
      </c>
      <c r="BI298" s="52" t="n">
        <v>353.75</v>
      </c>
      <c r="BJ298" s="52" t="n">
        <v>464.2626</v>
      </c>
      <c r="BK298" s="52" t="n">
        <v>9.2852781</v>
      </c>
      <c r="BL298" s="52"/>
      <c r="BM298" s="59" t="n">
        <f aca="false">BC298</f>
        <v>353.75</v>
      </c>
      <c r="BN298" s="60" t="n">
        <f aca="false">AVERAGE(B298,E298,H298,K298,N298,Q298,T298,W298,Z298,AC298,AF298,AI298,AL298,AO298,AR298,AU298,AX298,BA298,BD298,BG298,BJ298)</f>
        <v>422.24559047619</v>
      </c>
      <c r="BO298" s="61" t="n">
        <f aca="false">AVERAGE(C298,F298,I298,L298,O298,R298,U298,X298,AA298,AD298,AG298,AJ298,AM298,AP298,AS298,AV298,AY298,BB298,BE298,BH298,BK298)</f>
        <v>10.4630835761905</v>
      </c>
      <c r="BP298" s="60" t="n">
        <f aca="false">STDEV(B298,E298,H298,K298,N298,Q298,T298,W298,Z298,AC298,AF298,AI298,AL298,AO298,AR298,AU298,AX298,BA298,BD298,BG298,BJ298)</f>
        <v>58.3130312537507</v>
      </c>
      <c r="BQ298" s="61" t="n">
        <f aca="false">STDEV(C298,F298,I298,L298,O298,R298,U298,X298,AA298,AD298,AG298,AJ298,AM298,AP298,AS298,AV298,AY298,BB298,BE298,BH298,BK298)</f>
        <v>1.69235857950277</v>
      </c>
    </row>
    <row r="299" customFormat="false" ht="26.8" hidden="false" customHeight="false" outlineLevel="0" collapsed="false">
      <c r="A299" s="52" t="n">
        <v>355</v>
      </c>
      <c r="B299" s="52" t="n">
        <v>407.5702</v>
      </c>
      <c r="C299" s="52" t="n">
        <v>11.566739</v>
      </c>
      <c r="D299" s="52" t="n">
        <v>355</v>
      </c>
      <c r="E299" s="52" t="n">
        <v>517.9125</v>
      </c>
      <c r="F299" s="52" t="n">
        <v>7.4609597</v>
      </c>
      <c r="G299" s="52" t="n">
        <v>355</v>
      </c>
      <c r="H299" s="52" t="n">
        <v>555.1696</v>
      </c>
      <c r="I299" s="52" t="n">
        <v>7.3740458</v>
      </c>
      <c r="J299" s="52" t="n">
        <v>355</v>
      </c>
      <c r="K299" s="52" t="n">
        <v>400.3208</v>
      </c>
      <c r="L299" s="52" t="n">
        <v>10.882334</v>
      </c>
      <c r="M299" s="52" t="n">
        <v>355</v>
      </c>
      <c r="N299" s="52" t="n">
        <v>454.6493</v>
      </c>
      <c r="O299" s="52" t="n">
        <v>10.619738</v>
      </c>
      <c r="P299" s="52" t="n">
        <v>355</v>
      </c>
      <c r="Q299" s="52" t="n">
        <v>314.4409</v>
      </c>
      <c r="R299" s="52" t="n">
        <v>12.228353</v>
      </c>
      <c r="S299" s="52" t="n">
        <v>355</v>
      </c>
      <c r="T299" s="52" t="n">
        <v>385.9795</v>
      </c>
      <c r="U299" s="52" t="n">
        <v>10.896183</v>
      </c>
      <c r="V299" s="52" t="n">
        <v>355</v>
      </c>
      <c r="W299" s="52" t="n">
        <v>436.7898</v>
      </c>
      <c r="X299" s="52" t="n">
        <v>10.365649</v>
      </c>
      <c r="Y299" s="52" t="n">
        <v>355</v>
      </c>
      <c r="Z299" s="52" t="n">
        <v>437.2924</v>
      </c>
      <c r="AA299" s="52" t="n">
        <v>11.217993</v>
      </c>
      <c r="AB299" s="52" t="n">
        <v>355</v>
      </c>
      <c r="AC299" s="52" t="n">
        <v>474.0101</v>
      </c>
      <c r="AD299" s="52" t="n">
        <v>8.9359869</v>
      </c>
      <c r="AE299" s="52" t="n">
        <v>355</v>
      </c>
      <c r="AF299" s="52" t="n">
        <v>422.7092</v>
      </c>
      <c r="AG299" s="52" t="n">
        <v>11.075027</v>
      </c>
      <c r="AH299" s="52" t="n">
        <v>355</v>
      </c>
      <c r="AI299" s="52" t="n">
        <v>371.2156</v>
      </c>
      <c r="AJ299" s="52" t="n">
        <v>11.58277</v>
      </c>
      <c r="AK299" s="52" t="n">
        <v>355</v>
      </c>
      <c r="AL299" s="52" t="n">
        <v>327.652</v>
      </c>
      <c r="AM299" s="52" t="n">
        <v>12.587241</v>
      </c>
      <c r="AN299" s="52" t="n">
        <v>355</v>
      </c>
      <c r="AO299" s="52" t="n">
        <v>456.8864</v>
      </c>
      <c r="AP299" s="52" t="n">
        <v>10.186914</v>
      </c>
      <c r="AQ299" s="52" t="n">
        <v>355</v>
      </c>
      <c r="AR299" s="52" t="n">
        <v>436.8499</v>
      </c>
      <c r="AS299" s="52" t="n">
        <v>10.772846</v>
      </c>
      <c r="AT299" s="52" t="n">
        <v>355</v>
      </c>
      <c r="AU299" s="52" t="n">
        <v>403.914</v>
      </c>
      <c r="AV299" s="52" t="n">
        <v>11.511123</v>
      </c>
      <c r="AW299" s="52" t="n">
        <v>355</v>
      </c>
      <c r="AX299" s="52" t="n">
        <v>345.8529</v>
      </c>
      <c r="AY299" s="52" t="n">
        <v>11.673719</v>
      </c>
      <c r="AZ299" s="52" t="n">
        <v>355</v>
      </c>
      <c r="BA299" s="52" t="n">
        <v>478.0844</v>
      </c>
      <c r="BB299" s="52" t="n">
        <v>9.7677208</v>
      </c>
      <c r="BC299" s="52" t="n">
        <v>355</v>
      </c>
      <c r="BD299" s="52" t="n">
        <v>422.348</v>
      </c>
      <c r="BE299" s="52" t="n">
        <v>7.9417666</v>
      </c>
      <c r="BF299" s="52" t="n">
        <v>355</v>
      </c>
      <c r="BG299" s="52" t="n">
        <v>354.2272</v>
      </c>
      <c r="BH299" s="52" t="n">
        <v>10.344384</v>
      </c>
      <c r="BI299" s="52" t="n">
        <v>355</v>
      </c>
      <c r="BJ299" s="52" t="n">
        <v>472.5295</v>
      </c>
      <c r="BK299" s="52" t="n">
        <v>8.9954198</v>
      </c>
      <c r="BL299" s="52"/>
      <c r="BM299" s="59" t="n">
        <f aca="false">BC299</f>
        <v>355</v>
      </c>
      <c r="BN299" s="60" t="n">
        <f aca="false">AVERAGE(B299,E299,H299,K299,N299,Q299,T299,W299,Z299,AC299,AF299,AI299,AL299,AO299,AR299,AU299,AX299,BA299,BD299,BG299,BJ299)</f>
        <v>422.685914285714</v>
      </c>
      <c r="BO299" s="61" t="n">
        <f aca="false">AVERAGE(C299,F299,I299,L299,O299,R299,U299,X299,AA299,AD299,AG299,AJ299,AM299,AP299,AS299,AV299,AY299,BB299,BE299,BH299,BK299)</f>
        <v>10.3803291714286</v>
      </c>
      <c r="BP299" s="60" t="n">
        <f aca="false">STDEV(B299,E299,H299,K299,N299,Q299,T299,W299,Z299,AC299,AF299,AI299,AL299,AO299,AR299,AU299,AX299,BA299,BD299,BG299,BJ299)</f>
        <v>60.8390779190175</v>
      </c>
      <c r="BQ299" s="61" t="n">
        <f aca="false">STDEV(C299,F299,I299,L299,O299,R299,U299,X299,AA299,AD299,AG299,AJ299,AM299,AP299,AS299,AV299,AY299,BB299,BE299,BH299,BK299)</f>
        <v>1.48205552674251</v>
      </c>
    </row>
    <row r="300" customFormat="false" ht="26.8" hidden="false" customHeight="false" outlineLevel="0" collapsed="false">
      <c r="A300" s="52" t="n">
        <v>356.25</v>
      </c>
      <c r="B300" s="52" t="n">
        <v>416.2013</v>
      </c>
      <c r="C300" s="52" t="n">
        <v>11.377535</v>
      </c>
      <c r="D300" s="52" t="n">
        <v>356.25</v>
      </c>
      <c r="E300" s="52" t="n">
        <v>509.1642</v>
      </c>
      <c r="F300" s="52" t="n">
        <v>7.9690294</v>
      </c>
      <c r="G300" s="52" t="n">
        <v>356.25</v>
      </c>
      <c r="H300" s="52" t="n">
        <v>555.1939</v>
      </c>
      <c r="I300" s="52" t="n">
        <v>7.214831</v>
      </c>
      <c r="J300" s="52" t="n">
        <v>356.25</v>
      </c>
      <c r="K300" s="52" t="n">
        <v>411.9868</v>
      </c>
      <c r="L300" s="52" t="n">
        <v>11.246238</v>
      </c>
      <c r="M300" s="52" t="n">
        <v>356.25</v>
      </c>
      <c r="N300" s="52" t="n">
        <v>456.2337</v>
      </c>
      <c r="O300" s="52" t="n">
        <v>10.768702</v>
      </c>
      <c r="P300" s="52" t="n">
        <v>356.25</v>
      </c>
      <c r="Q300" s="52" t="n">
        <v>323.1511</v>
      </c>
      <c r="R300" s="52" t="n">
        <v>11.92301</v>
      </c>
      <c r="S300" s="52" t="n">
        <v>356.25</v>
      </c>
      <c r="T300" s="52" t="n">
        <v>393.508</v>
      </c>
      <c r="U300" s="52" t="n">
        <v>10.801309</v>
      </c>
      <c r="V300" s="52" t="n">
        <v>356.25</v>
      </c>
      <c r="W300" s="52" t="n">
        <v>438.3649</v>
      </c>
      <c r="X300" s="52" t="n">
        <v>10.530207</v>
      </c>
      <c r="Y300" s="52" t="n">
        <v>356.25</v>
      </c>
      <c r="Z300" s="52" t="n">
        <v>438.904</v>
      </c>
      <c r="AA300" s="52" t="n">
        <v>11.044275</v>
      </c>
      <c r="AB300" s="52" t="n">
        <v>356.25</v>
      </c>
      <c r="AC300" s="52" t="n">
        <v>484.2794</v>
      </c>
      <c r="AD300" s="52" t="n">
        <v>9.5305344</v>
      </c>
      <c r="AE300" s="52" t="n">
        <v>356.25</v>
      </c>
      <c r="AF300" s="52" t="n">
        <v>418.0656</v>
      </c>
      <c r="AG300" s="52" t="n">
        <v>10.738604</v>
      </c>
      <c r="AH300" s="52" t="n">
        <v>356.25</v>
      </c>
      <c r="AI300" s="52" t="n">
        <v>373.3351</v>
      </c>
      <c r="AJ300" s="52" t="n">
        <v>11.478844</v>
      </c>
      <c r="AK300" s="52" t="n">
        <v>356.25</v>
      </c>
      <c r="AL300" s="52" t="n">
        <v>318.7715</v>
      </c>
      <c r="AM300" s="52" t="n">
        <v>11.224427</v>
      </c>
      <c r="AN300" s="52" t="n">
        <v>356.25</v>
      </c>
      <c r="AO300" s="52" t="n">
        <v>446.7237</v>
      </c>
      <c r="AP300" s="52" t="n">
        <v>9.8097056</v>
      </c>
      <c r="AQ300" s="52" t="n">
        <v>356.25</v>
      </c>
      <c r="AR300" s="52" t="n">
        <v>432.626</v>
      </c>
      <c r="AS300" s="52" t="n">
        <v>10.253871</v>
      </c>
      <c r="AT300" s="52" t="n">
        <v>356.25</v>
      </c>
      <c r="AU300" s="52" t="n">
        <v>397.4608</v>
      </c>
      <c r="AV300" s="52" t="n">
        <v>11.198582</v>
      </c>
      <c r="AW300" s="52" t="n">
        <v>356.25</v>
      </c>
      <c r="AX300" s="52" t="n">
        <v>349.7875</v>
      </c>
      <c r="AY300" s="52" t="n">
        <v>11.515921</v>
      </c>
      <c r="AZ300" s="52" t="n">
        <v>356.25</v>
      </c>
      <c r="BA300" s="52" t="n">
        <v>475.6806</v>
      </c>
      <c r="BB300" s="52" t="n">
        <v>9.7121047</v>
      </c>
      <c r="BC300" s="52" t="n">
        <v>356.25</v>
      </c>
      <c r="BD300" s="52" t="n">
        <v>393.3296</v>
      </c>
      <c r="BE300" s="52" t="n">
        <v>8.265976</v>
      </c>
      <c r="BF300" s="52" t="n">
        <v>356.25</v>
      </c>
      <c r="BG300" s="52" t="n">
        <v>362.5927</v>
      </c>
      <c r="BH300" s="52" t="n">
        <v>11.089531</v>
      </c>
      <c r="BI300" s="52" t="n">
        <v>356.25</v>
      </c>
      <c r="BJ300" s="52" t="n">
        <v>485.5442</v>
      </c>
      <c r="BK300" s="52" t="n">
        <v>9.2394766</v>
      </c>
      <c r="BL300" s="52"/>
      <c r="BM300" s="59" t="n">
        <f aca="false">BC300</f>
        <v>356.25</v>
      </c>
      <c r="BN300" s="60" t="n">
        <f aca="false">AVERAGE(B300,E300,H300,K300,N300,Q300,T300,W300,Z300,AC300,AF300,AI300,AL300,AO300,AR300,AU300,AX300,BA300,BD300,BG300,BJ300)</f>
        <v>422.900219047619</v>
      </c>
      <c r="BO300" s="61" t="n">
        <f aca="false">AVERAGE(C300,F300,I300,L300,O300,R300,U300,X300,AA300,AD300,AG300,AJ300,AM300,AP300,AS300,AV300,AY300,BB300,BE300,BH300,BK300)</f>
        <v>10.3301292238095</v>
      </c>
      <c r="BP300" s="60" t="n">
        <f aca="false">STDEV(B300,E300,H300,K300,N300,Q300,T300,W300,Z300,AC300,AF300,AI300,AL300,AO300,AR300,AU300,AX300,BA300,BD300,BG300,BJ300)</f>
        <v>60.2053838683437</v>
      </c>
      <c r="BQ300" s="61" t="n">
        <f aca="false">STDEV(C300,F300,I300,L300,O300,R300,U300,X300,AA300,AD300,AG300,AJ300,AM300,AP300,AS300,AV300,AY300,BB300,BE300,BH300,BK300)</f>
        <v>1.27454371508527</v>
      </c>
    </row>
    <row r="301" customFormat="false" ht="26.8" hidden="false" customHeight="false" outlineLevel="0" collapsed="false">
      <c r="A301" s="52" t="n">
        <v>357.5</v>
      </c>
      <c r="B301" s="52" t="n">
        <v>418.6338</v>
      </c>
      <c r="C301" s="52" t="n">
        <v>11.581461</v>
      </c>
      <c r="D301" s="52" t="n">
        <v>357.5</v>
      </c>
      <c r="E301" s="52" t="n">
        <v>492.5928</v>
      </c>
      <c r="F301" s="52" t="n">
        <v>8.5308615</v>
      </c>
      <c r="G301" s="52" t="n">
        <v>357.5</v>
      </c>
      <c r="H301" s="52" t="n">
        <v>565.6816</v>
      </c>
      <c r="I301" s="52" t="n">
        <v>6.9309706</v>
      </c>
      <c r="J301" s="52" t="n">
        <v>357.5</v>
      </c>
      <c r="K301" s="52" t="n">
        <v>397.9814</v>
      </c>
      <c r="L301" s="52" t="n">
        <v>11.023555</v>
      </c>
      <c r="M301" s="52" t="n">
        <v>357.5</v>
      </c>
      <c r="N301" s="52" t="n">
        <v>457.4947</v>
      </c>
      <c r="O301" s="52" t="n">
        <v>10.908506</v>
      </c>
      <c r="P301" s="52" t="n">
        <v>357.5</v>
      </c>
      <c r="Q301" s="52" t="n">
        <v>339.7141</v>
      </c>
      <c r="R301" s="52" t="n">
        <v>12.641003</v>
      </c>
      <c r="S301" s="52" t="n">
        <v>357.5</v>
      </c>
      <c r="T301" s="52" t="n">
        <v>393.3409</v>
      </c>
      <c r="U301" s="52" t="n">
        <v>10.775136</v>
      </c>
      <c r="V301" s="52" t="n">
        <v>357.5</v>
      </c>
      <c r="W301" s="52" t="n">
        <v>450.8137</v>
      </c>
      <c r="X301" s="52" t="n">
        <v>10.527481</v>
      </c>
      <c r="Y301" s="52" t="n">
        <v>357.5</v>
      </c>
      <c r="Z301" s="52" t="n">
        <v>437.214</v>
      </c>
      <c r="AA301" s="52" t="n">
        <v>10.924427</v>
      </c>
      <c r="AB301" s="52" t="n">
        <v>357.5</v>
      </c>
      <c r="AC301" s="52" t="n">
        <v>483.2102</v>
      </c>
      <c r="AD301" s="52" t="n">
        <v>9.5635769</v>
      </c>
      <c r="AE301" s="52" t="n">
        <v>357.5</v>
      </c>
      <c r="AF301" s="52" t="n">
        <v>429.8989</v>
      </c>
      <c r="AG301" s="52" t="n">
        <v>10.961069</v>
      </c>
      <c r="AH301" s="52" t="n">
        <v>357.5</v>
      </c>
      <c r="AI301" s="52" t="n">
        <v>376.8417</v>
      </c>
      <c r="AJ301" s="52" t="n">
        <v>11.52759</v>
      </c>
      <c r="AK301" s="52" t="n">
        <v>357.5</v>
      </c>
      <c r="AL301" s="52" t="n">
        <v>321.9318</v>
      </c>
      <c r="AM301" s="52" t="n">
        <v>11.314613</v>
      </c>
      <c r="AN301" s="52" t="n">
        <v>357.5</v>
      </c>
      <c r="AO301" s="52" t="n">
        <v>453.4143</v>
      </c>
      <c r="AP301" s="52" t="n">
        <v>9.7859324</v>
      </c>
      <c r="AQ301" s="52" t="n">
        <v>357.5</v>
      </c>
      <c r="AR301" s="52" t="n">
        <v>441.0082</v>
      </c>
      <c r="AS301" s="52" t="n">
        <v>10.26325</v>
      </c>
      <c r="AT301" s="52" t="n">
        <v>357.5</v>
      </c>
      <c r="AU301" s="52" t="n">
        <v>403.8136</v>
      </c>
      <c r="AV301" s="52" t="n">
        <v>11.314831</v>
      </c>
      <c r="AW301" s="52" t="n">
        <v>357.5</v>
      </c>
      <c r="AX301" s="52" t="n">
        <v>361.8962</v>
      </c>
      <c r="AY301" s="52" t="n">
        <v>11.667612</v>
      </c>
      <c r="AZ301" s="52" t="n">
        <v>357.5</v>
      </c>
      <c r="BA301" s="52" t="n">
        <v>471.2546</v>
      </c>
      <c r="BB301" s="52" t="n">
        <v>9.8134133</v>
      </c>
      <c r="BC301" s="52" t="n">
        <v>357.5</v>
      </c>
      <c r="BD301" s="52" t="n">
        <v>438.8531</v>
      </c>
      <c r="BE301" s="52" t="n">
        <v>10.0759</v>
      </c>
      <c r="BF301" s="52" t="n">
        <v>357.5</v>
      </c>
      <c r="BG301" s="52" t="n">
        <v>361.3202</v>
      </c>
      <c r="BH301" s="52" t="n">
        <v>10.869029</v>
      </c>
      <c r="BI301" s="52" t="n">
        <v>357.5</v>
      </c>
      <c r="BJ301" s="52" t="n">
        <v>474.8379</v>
      </c>
      <c r="BK301" s="52" t="n">
        <v>9.2874591</v>
      </c>
      <c r="BL301" s="52"/>
      <c r="BM301" s="59" t="n">
        <f aca="false">BC301</f>
        <v>357.5</v>
      </c>
      <c r="BN301" s="60" t="n">
        <f aca="false">AVERAGE(B301,E301,H301,K301,N301,Q301,T301,W301,Z301,AC301,AF301,AI301,AL301,AO301,AR301,AU301,AX301,BA301,BD301,BG301,BJ301)</f>
        <v>427.226080952381</v>
      </c>
      <c r="BO301" s="61" t="n">
        <f aca="false">AVERAGE(C301,F301,I301,L301,O301,R301,U301,X301,AA301,AD301,AG301,AJ301,AM301,AP301,AS301,AV301,AY301,BB301,BE301,BH301,BK301)</f>
        <v>10.4898893714286</v>
      </c>
      <c r="BP301" s="60" t="n">
        <f aca="false">STDEV(B301,E301,H301,K301,N301,Q301,T301,W301,Z301,AC301,AF301,AI301,AL301,AO301,AR301,AU301,AX301,BA301,BD301,BG301,BJ301)</f>
        <v>57.3993057490212</v>
      </c>
      <c r="BQ301" s="61" t="n">
        <f aca="false">STDEV(C301,F301,I301,L301,O301,R301,U301,X301,AA301,AD301,AG301,AJ301,AM301,AP301,AS301,AV301,AY301,BB301,BE301,BH301,BK301)</f>
        <v>1.23944103085747</v>
      </c>
    </row>
    <row r="302" customFormat="false" ht="26.8" hidden="false" customHeight="false" outlineLevel="0" collapsed="false">
      <c r="A302" s="52" t="n">
        <v>358.75</v>
      </c>
      <c r="B302" s="52" t="n">
        <v>413.6712</v>
      </c>
      <c r="C302" s="52" t="n">
        <v>11.225627</v>
      </c>
      <c r="D302" s="52" t="n">
        <v>358.75</v>
      </c>
      <c r="E302" s="52" t="n">
        <v>465.4122</v>
      </c>
      <c r="F302" s="52" t="n">
        <v>9.2181025</v>
      </c>
      <c r="G302" s="52" t="n">
        <v>358.75</v>
      </c>
      <c r="H302" s="52" t="n">
        <v>571.8434</v>
      </c>
      <c r="I302" s="52" t="n">
        <v>6.7478735</v>
      </c>
      <c r="J302" s="52" t="n">
        <v>358.75</v>
      </c>
      <c r="K302" s="52" t="n">
        <v>392.3844</v>
      </c>
      <c r="L302" s="52" t="n">
        <v>11.454635</v>
      </c>
      <c r="M302" s="52" t="n">
        <v>358.75</v>
      </c>
      <c r="N302" s="52" t="n">
        <v>456.0497</v>
      </c>
      <c r="O302" s="52" t="n">
        <v>10.81265</v>
      </c>
      <c r="P302" s="52" t="n">
        <v>358.75</v>
      </c>
      <c r="Q302" s="52" t="n">
        <v>338.7179</v>
      </c>
      <c r="R302" s="52" t="n">
        <v>11.831189</v>
      </c>
      <c r="S302" s="52" t="n">
        <v>358.75</v>
      </c>
      <c r="T302" s="52" t="n">
        <v>396.8454</v>
      </c>
      <c r="U302" s="52" t="n">
        <v>10.999346</v>
      </c>
      <c r="V302" s="52" t="n">
        <v>358.75</v>
      </c>
      <c r="W302" s="52" t="n">
        <v>454.1861</v>
      </c>
      <c r="X302" s="52" t="n">
        <v>10.70916</v>
      </c>
      <c r="Y302" s="52" t="n">
        <v>358.75</v>
      </c>
      <c r="Z302" s="52" t="n">
        <v>424.4865</v>
      </c>
      <c r="AA302" s="52" t="n">
        <v>10.536968</v>
      </c>
      <c r="AB302" s="52" t="n">
        <v>358.75</v>
      </c>
      <c r="AC302" s="52" t="n">
        <v>480.283</v>
      </c>
      <c r="AD302" s="52" t="n">
        <v>9.6709924</v>
      </c>
      <c r="AE302" s="52" t="n">
        <v>358.75</v>
      </c>
      <c r="AF302" s="52" t="n">
        <v>432.7402</v>
      </c>
      <c r="AG302" s="52" t="n">
        <v>10.902181</v>
      </c>
      <c r="AH302" s="52" t="n">
        <v>358.75</v>
      </c>
      <c r="AI302" s="52" t="n">
        <v>372.6138</v>
      </c>
      <c r="AJ302" s="52" t="n">
        <v>11.0012</v>
      </c>
      <c r="AK302" s="52" t="n">
        <v>358.75</v>
      </c>
      <c r="AL302" s="52" t="n">
        <v>329.7234</v>
      </c>
      <c r="AM302" s="52" t="n">
        <v>12.102508</v>
      </c>
      <c r="AN302" s="52" t="n">
        <v>358.75</v>
      </c>
      <c r="AO302" s="52" t="n">
        <v>464.6882</v>
      </c>
      <c r="AP302" s="52" t="n">
        <v>10.198582</v>
      </c>
      <c r="AQ302" s="52" t="n">
        <v>358.75</v>
      </c>
      <c r="AR302" s="52" t="n">
        <v>448.9662</v>
      </c>
      <c r="AS302" s="52" t="n">
        <v>10.724209</v>
      </c>
      <c r="AT302" s="52" t="n">
        <v>358.75</v>
      </c>
      <c r="AU302" s="52" t="n">
        <v>388.1458</v>
      </c>
      <c r="AV302" s="52" t="n">
        <v>10.783424</v>
      </c>
      <c r="AW302" s="52" t="n">
        <v>358.75</v>
      </c>
      <c r="AX302" s="52" t="n">
        <v>355.5426</v>
      </c>
      <c r="AY302" s="52" t="n">
        <v>11.746129</v>
      </c>
      <c r="AZ302" s="52" t="n">
        <v>358.75</v>
      </c>
      <c r="BA302" s="52" t="n">
        <v>470.0951</v>
      </c>
      <c r="BB302" s="52" t="n">
        <v>9.9814613</v>
      </c>
      <c r="BC302" s="52" t="n">
        <v>358.75</v>
      </c>
      <c r="BD302" s="52" t="n">
        <v>431.5172</v>
      </c>
      <c r="BE302" s="52" t="n">
        <v>10.535005</v>
      </c>
      <c r="BF302" s="52" t="n">
        <v>358.75</v>
      </c>
      <c r="BG302" s="52" t="n">
        <v>362.2699</v>
      </c>
      <c r="BH302" s="52" t="n">
        <v>10.967503</v>
      </c>
      <c r="BI302" s="52" t="n">
        <v>358.75</v>
      </c>
      <c r="BJ302" s="52" t="n">
        <v>463.4055</v>
      </c>
      <c r="BK302" s="52" t="n">
        <v>8.7860414</v>
      </c>
      <c r="BL302" s="52"/>
      <c r="BM302" s="59" t="n">
        <f aca="false">BC302</f>
        <v>358.75</v>
      </c>
      <c r="BN302" s="60" t="n">
        <f aca="false">AVERAGE(B302,E302,H302,K302,N302,Q302,T302,W302,Z302,AC302,AF302,AI302,AL302,AO302,AR302,AU302,AX302,BA302,BD302,BG302,BJ302)</f>
        <v>424.456557142857</v>
      </c>
      <c r="BO302" s="61" t="n">
        <f aca="false">AVERAGE(C302,F302,I302,L302,O302,R302,U302,X302,AA302,AD302,AG302,AJ302,AM302,AP302,AS302,AV302,AY302,BB302,BE302,BH302,BK302)</f>
        <v>10.520704147619</v>
      </c>
      <c r="BP302" s="60" t="n">
        <f aca="false">STDEV(B302,E302,H302,K302,N302,Q302,T302,W302,Z302,AC302,AF302,AI302,AL302,AO302,AR302,AU302,AX302,BA302,BD302,BG302,BJ302)</f>
        <v>57.092799428926</v>
      </c>
      <c r="BQ302" s="61" t="n">
        <f aca="false">STDEV(C302,F302,I302,L302,O302,R302,U302,X302,AA302,AD302,AG302,AJ302,AM302,AP302,AS302,AV302,AY302,BB302,BE302,BH302,BK302)</f>
        <v>1.18709091350605</v>
      </c>
    </row>
    <row r="303" customFormat="false" ht="26.8" hidden="false" customHeight="false" outlineLevel="0" collapsed="false">
      <c r="A303" s="52" t="n">
        <v>360</v>
      </c>
      <c r="B303" s="52" t="n">
        <v>417.0487</v>
      </c>
      <c r="C303" s="52" t="n">
        <v>11.333697</v>
      </c>
      <c r="D303" s="52" t="n">
        <v>360</v>
      </c>
      <c r="E303" s="52" t="n">
        <v>457.2892</v>
      </c>
      <c r="F303" s="52" t="n">
        <v>10.007525</v>
      </c>
      <c r="G303" s="52" t="n">
        <v>360</v>
      </c>
      <c r="H303" s="52" t="n">
        <v>574.8146</v>
      </c>
      <c r="I303" s="52" t="n">
        <v>6.7712105</v>
      </c>
      <c r="J303" s="52" t="n">
        <v>360</v>
      </c>
      <c r="K303" s="52" t="n">
        <v>396.3514</v>
      </c>
      <c r="L303" s="52" t="n">
        <v>10.917557</v>
      </c>
      <c r="M303" s="52" t="n">
        <v>360</v>
      </c>
      <c r="N303" s="52" t="n">
        <v>448.0486</v>
      </c>
      <c r="O303" s="52" t="n">
        <v>10.585605</v>
      </c>
      <c r="P303" s="52" t="n">
        <v>360</v>
      </c>
      <c r="Q303" s="52" t="n">
        <v>340.5355</v>
      </c>
      <c r="R303" s="52" t="n">
        <v>9.8140676</v>
      </c>
      <c r="S303" s="52" t="n">
        <v>360</v>
      </c>
      <c r="T303" s="52" t="n">
        <v>399.0604</v>
      </c>
      <c r="U303" s="52" t="n">
        <v>11.59084</v>
      </c>
      <c r="V303" s="52" t="n">
        <v>360</v>
      </c>
      <c r="W303" s="52" t="n">
        <v>451.2877</v>
      </c>
      <c r="X303" s="52" t="n">
        <v>10.559542</v>
      </c>
      <c r="Y303" s="52" t="n">
        <v>360</v>
      </c>
      <c r="Z303" s="52" t="n">
        <v>427.1426</v>
      </c>
      <c r="AA303" s="52" t="n">
        <v>10.592585</v>
      </c>
      <c r="AB303" s="52" t="n">
        <v>360</v>
      </c>
      <c r="AC303" s="52" t="n">
        <v>455.538</v>
      </c>
      <c r="AD303" s="52" t="n">
        <v>9.4512541</v>
      </c>
      <c r="AE303" s="52" t="n">
        <v>360</v>
      </c>
      <c r="AF303" s="52" t="n">
        <v>428.8941</v>
      </c>
      <c r="AG303" s="52" t="n">
        <v>10.742421</v>
      </c>
      <c r="AH303" s="52" t="n">
        <v>360</v>
      </c>
      <c r="AI303" s="52" t="n">
        <v>365.954</v>
      </c>
      <c r="AJ303" s="52" t="n">
        <v>10.92072</v>
      </c>
      <c r="AK303" s="52" t="n">
        <v>360</v>
      </c>
      <c r="AL303" s="52" t="n">
        <v>337.1875</v>
      </c>
      <c r="AM303" s="52" t="n">
        <v>11.819629</v>
      </c>
      <c r="AN303" s="52" t="n">
        <v>360</v>
      </c>
      <c r="AO303" s="52" t="n">
        <v>443.6769</v>
      </c>
      <c r="AP303" s="52" t="n">
        <v>9.9312977</v>
      </c>
      <c r="AQ303" s="52" t="n">
        <v>360</v>
      </c>
      <c r="AR303" s="52" t="n">
        <v>442.3072</v>
      </c>
      <c r="AS303" s="52" t="n">
        <v>10.703708</v>
      </c>
      <c r="AT303" s="52" t="n">
        <v>360</v>
      </c>
      <c r="AU303" s="52" t="n">
        <v>388.8964</v>
      </c>
      <c r="AV303" s="52" t="n">
        <v>11.193239</v>
      </c>
      <c r="AW303" s="52" t="n">
        <v>360</v>
      </c>
      <c r="AX303" s="52" t="n">
        <v>343.2773</v>
      </c>
      <c r="AY303" s="52" t="n">
        <v>11.014613</v>
      </c>
      <c r="AZ303" s="52" t="n">
        <v>360</v>
      </c>
      <c r="BA303" s="52" t="n">
        <v>456.2272</v>
      </c>
      <c r="BB303" s="52" t="n">
        <v>9.665976</v>
      </c>
      <c r="BC303" s="52" t="n">
        <v>360</v>
      </c>
      <c r="BD303" s="52" t="n">
        <v>435.1748</v>
      </c>
      <c r="BE303" s="52" t="n">
        <v>11.039477</v>
      </c>
      <c r="BF303" s="52" t="n">
        <v>360</v>
      </c>
      <c r="BG303" s="52" t="n">
        <v>367.1858</v>
      </c>
      <c r="BH303" s="52" t="n">
        <v>10.646565</v>
      </c>
      <c r="BI303" s="52" t="n">
        <v>360</v>
      </c>
      <c r="BJ303" s="52" t="n">
        <v>480.2633</v>
      </c>
      <c r="BK303" s="52" t="n">
        <v>8.987132</v>
      </c>
      <c r="BL303" s="52"/>
      <c r="BM303" s="59" t="n">
        <f aca="false">BC303</f>
        <v>360</v>
      </c>
      <c r="BN303" s="60" t="n">
        <f aca="false">AVERAGE(B303,E303,H303,K303,N303,Q303,T303,W303,Z303,AC303,AF303,AI303,AL303,AO303,AR303,AU303,AX303,BA303,BD303,BG303,BJ303)</f>
        <v>421.721961904762</v>
      </c>
      <c r="BO303" s="61" t="n">
        <f aca="false">AVERAGE(C303,F303,I303,L303,O303,R303,U303,X303,AA303,AD303,AG303,AJ303,AM303,AP303,AS303,AV303,AY303,BB303,BE303,BH303,BK303)</f>
        <v>10.3946981380952</v>
      </c>
      <c r="BP303" s="60" t="n">
        <f aca="false">STDEV(B303,E303,H303,K303,N303,Q303,T303,W303,Z303,AC303,AF303,AI303,AL303,AO303,AR303,AU303,AX303,BA303,BD303,BG303,BJ303)</f>
        <v>55.4211671111361</v>
      </c>
      <c r="BQ303" s="61" t="n">
        <f aca="false">STDEV(C303,F303,I303,L303,O303,R303,U303,X303,AA303,AD303,AG303,AJ303,AM303,AP303,AS303,AV303,AY303,BB303,BE303,BH303,BK303)</f>
        <v>1.09423718088051</v>
      </c>
    </row>
    <row r="304" customFormat="false" ht="26.8" hidden="false" customHeight="false" outlineLevel="0" collapsed="false">
      <c r="A304" s="52" t="n">
        <v>361.25</v>
      </c>
      <c r="B304" s="52" t="n">
        <v>426.0031</v>
      </c>
      <c r="C304" s="52" t="n">
        <v>12.290622</v>
      </c>
      <c r="D304" s="52" t="n">
        <v>361.25</v>
      </c>
      <c r="E304" s="52" t="n">
        <v>441.1974</v>
      </c>
      <c r="F304" s="52" t="n">
        <v>10.088441</v>
      </c>
      <c r="G304" s="52" t="n">
        <v>361.25</v>
      </c>
      <c r="H304" s="52" t="n">
        <v>579.5089</v>
      </c>
      <c r="I304" s="52" t="n">
        <v>6.8307525</v>
      </c>
      <c r="J304" s="52" t="n">
        <v>361.25</v>
      </c>
      <c r="K304" s="52" t="n">
        <v>417.1</v>
      </c>
      <c r="L304" s="52" t="n">
        <v>11.404471</v>
      </c>
      <c r="M304" s="52" t="n">
        <v>361.25</v>
      </c>
      <c r="N304" s="52" t="n">
        <v>446.5299</v>
      </c>
      <c r="O304" s="52" t="n">
        <v>10.573719</v>
      </c>
      <c r="P304" s="52" t="n">
        <v>361.25</v>
      </c>
      <c r="Q304" s="52" t="n">
        <v>376.2571</v>
      </c>
      <c r="R304" s="52" t="n">
        <v>9.8916031</v>
      </c>
      <c r="S304" s="52" t="n">
        <v>361.25</v>
      </c>
      <c r="T304" s="52" t="n">
        <v>394.3282</v>
      </c>
      <c r="U304" s="52" t="n">
        <v>11.541658</v>
      </c>
      <c r="V304" s="52" t="n">
        <v>361.25</v>
      </c>
      <c r="W304" s="52" t="n">
        <v>448.727</v>
      </c>
      <c r="X304" s="52" t="n">
        <v>10.164776</v>
      </c>
      <c r="Y304" s="52" t="n">
        <v>361.25</v>
      </c>
      <c r="Z304" s="52" t="n">
        <v>439.9042</v>
      </c>
      <c r="AA304" s="52" t="n">
        <v>10.924427</v>
      </c>
      <c r="AB304" s="52" t="n">
        <v>361.25</v>
      </c>
      <c r="AC304" s="52" t="n">
        <v>406.2468</v>
      </c>
      <c r="AD304" s="52" t="n">
        <v>9.4692475</v>
      </c>
      <c r="AE304" s="52" t="n">
        <v>361.25</v>
      </c>
      <c r="AF304" s="52" t="n">
        <v>423.6459</v>
      </c>
      <c r="AG304" s="52" t="n">
        <v>11.045692</v>
      </c>
      <c r="AH304" s="52" t="n">
        <v>361.25</v>
      </c>
      <c r="AI304" s="52" t="n">
        <v>362.2185</v>
      </c>
      <c r="AJ304" s="52" t="n">
        <v>11.058342</v>
      </c>
      <c r="AK304" s="52" t="n">
        <v>361.25</v>
      </c>
      <c r="AL304" s="52" t="n">
        <v>342.2119</v>
      </c>
      <c r="AM304" s="52" t="n">
        <v>11.002617</v>
      </c>
      <c r="AN304" s="52" t="n">
        <v>361.25</v>
      </c>
      <c r="AO304" s="52" t="n">
        <v>440.9637</v>
      </c>
      <c r="AP304" s="52" t="n">
        <v>10.045802</v>
      </c>
      <c r="AQ304" s="52" t="n">
        <v>361.25</v>
      </c>
      <c r="AR304" s="52" t="n">
        <v>434.5909</v>
      </c>
      <c r="AS304" s="52" t="n">
        <v>10.535987</v>
      </c>
      <c r="AT304" s="52" t="n">
        <v>361.25</v>
      </c>
      <c r="AU304" s="52" t="n">
        <v>398.6035</v>
      </c>
      <c r="AV304" s="52" t="n">
        <v>10.631625</v>
      </c>
      <c r="AW304" s="52" t="n">
        <v>361.25</v>
      </c>
      <c r="AX304" s="52" t="n">
        <v>357.0546</v>
      </c>
      <c r="AY304" s="52" t="n">
        <v>10.670229</v>
      </c>
      <c r="AZ304" s="52" t="n">
        <v>361.25</v>
      </c>
      <c r="BA304" s="52" t="n">
        <v>453.853</v>
      </c>
      <c r="BB304" s="52" t="n">
        <v>9.734133</v>
      </c>
      <c r="BC304" s="52" t="n">
        <v>361.25</v>
      </c>
      <c r="BD304" s="52" t="n">
        <v>419.8771</v>
      </c>
      <c r="BE304" s="52" t="n">
        <v>10.976663</v>
      </c>
      <c r="BF304" s="52" t="n">
        <v>361.25</v>
      </c>
      <c r="BG304" s="52" t="n">
        <v>350.4035</v>
      </c>
      <c r="BH304" s="52" t="n">
        <v>9.6189749</v>
      </c>
      <c r="BI304" s="52" t="n">
        <v>361.25</v>
      </c>
      <c r="BJ304" s="52" t="n">
        <v>491.4683</v>
      </c>
      <c r="BK304" s="52" t="n">
        <v>9.31494</v>
      </c>
      <c r="BL304" s="52"/>
      <c r="BM304" s="59" t="n">
        <f aca="false">BC304</f>
        <v>361.25</v>
      </c>
      <c r="BN304" s="60" t="n">
        <f aca="false">AVERAGE(B304,E304,H304,K304,N304,Q304,T304,W304,Z304,AC304,AF304,AI304,AL304,AO304,AR304,AU304,AX304,BA304,BD304,BG304,BJ304)</f>
        <v>421.461595238095</v>
      </c>
      <c r="BO304" s="61" t="n">
        <f aca="false">AVERAGE(C304,F304,I304,L304,O304,R304,U304,X304,AA304,AD304,AG304,AJ304,AM304,AP304,AS304,AV304,AY304,BB304,BE304,BH304,BK304)</f>
        <v>10.3721296190476</v>
      </c>
      <c r="BP304" s="60" t="n">
        <f aca="false">STDEV(B304,E304,H304,K304,N304,Q304,T304,W304,Z304,AC304,AF304,AI304,AL304,AO304,AR304,AU304,AX304,BA304,BD304,BG304,BJ304)</f>
        <v>52.9866068189923</v>
      </c>
      <c r="BQ304" s="61" t="n">
        <f aca="false">STDEV(C304,F304,I304,L304,O304,R304,U304,X304,AA304,AD304,AG304,AJ304,AM304,AP304,AS304,AV304,AY304,BB304,BE304,BH304,BK304)</f>
        <v>1.10090321736062</v>
      </c>
    </row>
    <row r="305" customFormat="false" ht="26.8" hidden="false" customHeight="false" outlineLevel="0" collapsed="false">
      <c r="A305" s="52" t="n">
        <v>362.5</v>
      </c>
      <c r="B305" s="52" t="n">
        <v>414.9497</v>
      </c>
      <c r="C305" s="52" t="n">
        <v>11.27699</v>
      </c>
      <c r="D305" s="52" t="n">
        <v>362.5</v>
      </c>
      <c r="E305" s="52" t="n">
        <v>430.857</v>
      </c>
      <c r="F305" s="52" t="n">
        <v>10.727263</v>
      </c>
      <c r="G305" s="52" t="n">
        <v>362.5</v>
      </c>
      <c r="H305" s="52" t="n">
        <v>554.7952</v>
      </c>
      <c r="I305" s="52" t="n">
        <v>6.6392585</v>
      </c>
      <c r="J305" s="52" t="n">
        <v>362.5</v>
      </c>
      <c r="K305" s="52" t="n">
        <v>411.5641</v>
      </c>
      <c r="L305" s="52" t="n">
        <v>11.302181</v>
      </c>
      <c r="M305" s="52" t="n">
        <v>362.5</v>
      </c>
      <c r="N305" s="52" t="n">
        <v>451.2362</v>
      </c>
      <c r="O305" s="52" t="n">
        <v>10.13566</v>
      </c>
      <c r="P305" s="52" t="n">
        <v>362.5</v>
      </c>
      <c r="Q305" s="52" t="n">
        <v>411.2431</v>
      </c>
      <c r="R305" s="52" t="n">
        <v>9.5857143</v>
      </c>
      <c r="S305" s="52" t="n">
        <v>362.5</v>
      </c>
      <c r="T305" s="52" t="n">
        <v>388.7662</v>
      </c>
      <c r="U305" s="52" t="n">
        <v>10.840131</v>
      </c>
      <c r="V305" s="52" t="n">
        <v>362.5</v>
      </c>
      <c r="W305" s="52" t="n">
        <v>445.0408</v>
      </c>
      <c r="X305" s="52" t="n">
        <v>10.047546</v>
      </c>
      <c r="Y305" s="52" t="n">
        <v>362.5</v>
      </c>
      <c r="Z305" s="52" t="n">
        <v>422.5449</v>
      </c>
      <c r="AA305" s="52" t="n">
        <v>10.164558</v>
      </c>
      <c r="AB305" s="52" t="n">
        <v>362.5</v>
      </c>
      <c r="AC305" s="52" t="n">
        <v>382.1831</v>
      </c>
      <c r="AD305" s="52" t="n">
        <v>9.6557252</v>
      </c>
      <c r="AE305" s="52" t="n">
        <v>362.5</v>
      </c>
      <c r="AF305" s="52" t="n">
        <v>417.294</v>
      </c>
      <c r="AG305" s="52" t="n">
        <v>10.813195</v>
      </c>
      <c r="AH305" s="52" t="n">
        <v>362.5</v>
      </c>
      <c r="AI305" s="52" t="n">
        <v>367.1948</v>
      </c>
      <c r="AJ305" s="52" t="n">
        <v>10.973064</v>
      </c>
      <c r="AK305" s="52" t="n">
        <v>362.5</v>
      </c>
      <c r="AL305" s="52" t="n">
        <v>351.6376</v>
      </c>
      <c r="AM305" s="52" t="n">
        <v>10.990949</v>
      </c>
      <c r="AN305" s="52" t="n">
        <v>362.5</v>
      </c>
      <c r="AO305" s="52" t="n">
        <v>452.7963</v>
      </c>
      <c r="AP305" s="52" t="n">
        <v>9.9705562</v>
      </c>
      <c r="AQ305" s="52" t="n">
        <v>362.5</v>
      </c>
      <c r="AR305" s="52" t="n">
        <v>436.8048</v>
      </c>
      <c r="AS305" s="52" t="n">
        <v>10.758888</v>
      </c>
      <c r="AT305" s="52" t="n">
        <v>362.5</v>
      </c>
      <c r="AU305" s="52" t="n">
        <v>416.7638</v>
      </c>
      <c r="AV305" s="52" t="n">
        <v>10.891385</v>
      </c>
      <c r="AW305" s="52" t="n">
        <v>362.5</v>
      </c>
      <c r="AX305" s="52" t="n">
        <v>373.3426</v>
      </c>
      <c r="AY305" s="52" t="n">
        <v>11.329771</v>
      </c>
      <c r="AZ305" s="52" t="n">
        <v>362.5</v>
      </c>
      <c r="BA305" s="52" t="n">
        <v>475.9997</v>
      </c>
      <c r="BB305" s="52" t="n">
        <v>10.466521</v>
      </c>
      <c r="BC305" s="52" t="n">
        <v>362.5</v>
      </c>
      <c r="BD305" s="52" t="n">
        <v>420.1827</v>
      </c>
      <c r="BE305" s="52" t="n">
        <v>11.807525</v>
      </c>
      <c r="BF305" s="52" t="n">
        <v>362.5</v>
      </c>
      <c r="BG305" s="52" t="n">
        <v>350.3156</v>
      </c>
      <c r="BH305" s="52" t="n">
        <v>9.8307525</v>
      </c>
      <c r="BI305" s="52" t="n">
        <v>362.5</v>
      </c>
      <c r="BJ305" s="52" t="n">
        <v>487.957</v>
      </c>
      <c r="BK305" s="52" t="n">
        <v>9.3290076</v>
      </c>
      <c r="BL305" s="52"/>
      <c r="BM305" s="59" t="n">
        <f aca="false">BC305</f>
        <v>362.5</v>
      </c>
      <c r="BN305" s="60" t="n">
        <f aca="false">AVERAGE(B305,E305,H305,K305,N305,Q305,T305,W305,Z305,AC305,AF305,AI305,AL305,AO305,AR305,AU305,AX305,BA305,BD305,BG305,BJ305)</f>
        <v>422.069961904762</v>
      </c>
      <c r="BO305" s="61" t="n">
        <f aca="false">AVERAGE(C305,F305,I305,L305,O305,R305,U305,X305,AA305,AD305,AG305,AJ305,AM305,AP305,AS305,AV305,AY305,BB305,BE305,BH305,BK305)</f>
        <v>10.3588876809524</v>
      </c>
      <c r="BP305" s="60" t="n">
        <f aca="false">STDEV(B305,E305,H305,K305,N305,Q305,T305,W305,Z305,AC305,AF305,AI305,AL305,AO305,AR305,AU305,AX305,BA305,BD305,BG305,BJ305)</f>
        <v>47.9637695089374</v>
      </c>
      <c r="BQ305" s="61" t="n">
        <f aca="false">STDEV(C305,F305,I305,L305,O305,R305,U305,X305,AA305,AD305,AG305,AJ305,AM305,AP305,AS305,AV305,AY305,BB305,BE305,BH305,BK305)</f>
        <v>1.07661987480207</v>
      </c>
    </row>
    <row r="306" customFormat="false" ht="26.8" hidden="false" customHeight="false" outlineLevel="0" collapsed="false">
      <c r="A306" s="52" t="n">
        <v>363.75</v>
      </c>
      <c r="B306" s="52" t="n">
        <v>418.0885</v>
      </c>
      <c r="C306" s="52" t="n">
        <v>10.676554</v>
      </c>
      <c r="D306" s="52" t="n">
        <v>363.75</v>
      </c>
      <c r="E306" s="52" t="n">
        <v>426.9438</v>
      </c>
      <c r="F306" s="52" t="n">
        <v>11.00458</v>
      </c>
      <c r="G306" s="52" t="n">
        <v>363.75</v>
      </c>
      <c r="H306" s="52" t="n">
        <v>580.8956</v>
      </c>
      <c r="I306" s="52" t="n">
        <v>6.3492912</v>
      </c>
      <c r="J306" s="52" t="n">
        <v>363.75</v>
      </c>
      <c r="K306" s="52" t="n">
        <v>395.0167</v>
      </c>
      <c r="L306" s="52" t="n">
        <v>11.156052</v>
      </c>
      <c r="M306" s="52" t="n">
        <v>363.75</v>
      </c>
      <c r="N306" s="52" t="n">
        <v>459.3391</v>
      </c>
      <c r="O306" s="52" t="n">
        <v>10.297383</v>
      </c>
      <c r="P306" s="52" t="n">
        <v>363.75</v>
      </c>
      <c r="Q306" s="52" t="n">
        <v>440.9184</v>
      </c>
      <c r="R306" s="52" t="n">
        <v>9.6649945</v>
      </c>
      <c r="S306" s="52" t="n">
        <v>363.75</v>
      </c>
      <c r="T306" s="52" t="n">
        <v>391.0958</v>
      </c>
      <c r="U306" s="52" t="n">
        <v>10.874591</v>
      </c>
      <c r="V306" s="52" t="n">
        <v>363.75</v>
      </c>
      <c r="W306" s="52" t="n">
        <v>453.4416</v>
      </c>
      <c r="X306" s="52" t="n">
        <v>10.438822</v>
      </c>
      <c r="Y306" s="52" t="n">
        <v>363.75</v>
      </c>
      <c r="Z306" s="52" t="n">
        <v>419.2233</v>
      </c>
      <c r="AA306" s="52" t="n">
        <v>10.46325</v>
      </c>
      <c r="AB306" s="52" t="n">
        <v>363.75</v>
      </c>
      <c r="AC306" s="52" t="n">
        <v>325.047</v>
      </c>
      <c r="AD306" s="52" t="n">
        <v>8.8589967</v>
      </c>
      <c r="AE306" s="52" t="n">
        <v>363.75</v>
      </c>
      <c r="AF306" s="52" t="n">
        <v>418.992</v>
      </c>
      <c r="AG306" s="52" t="n">
        <v>10.259106</v>
      </c>
      <c r="AH306" s="52" t="n">
        <v>363.75</v>
      </c>
      <c r="AI306" s="52" t="n">
        <v>390.7627</v>
      </c>
      <c r="AJ306" s="52" t="n">
        <v>11.39313</v>
      </c>
      <c r="AK306" s="52" t="n">
        <v>363.75</v>
      </c>
      <c r="AL306" s="52" t="n">
        <v>364.5519</v>
      </c>
      <c r="AM306" s="52" t="n">
        <v>11.775245</v>
      </c>
      <c r="AN306" s="52" t="n">
        <v>363.75</v>
      </c>
      <c r="AO306" s="52" t="n">
        <v>457.6957</v>
      </c>
      <c r="AP306" s="52" t="n">
        <v>10.139258</v>
      </c>
      <c r="AQ306" s="52" t="n">
        <v>363.75</v>
      </c>
      <c r="AR306" s="52" t="n">
        <v>438.4614</v>
      </c>
      <c r="AS306" s="52" t="n">
        <v>10.718975</v>
      </c>
      <c r="AT306" s="52" t="n">
        <v>363.75</v>
      </c>
      <c r="AU306" s="52" t="n">
        <v>423.0744</v>
      </c>
      <c r="AV306" s="52" t="n">
        <v>10.625954</v>
      </c>
      <c r="AW306" s="52" t="n">
        <v>363.75</v>
      </c>
      <c r="AX306" s="52" t="n">
        <v>374.1903</v>
      </c>
      <c r="AY306" s="52" t="n">
        <v>11.861941</v>
      </c>
      <c r="AZ306" s="52" t="n">
        <v>363.75</v>
      </c>
      <c r="BA306" s="52" t="n">
        <v>472.9916</v>
      </c>
      <c r="BB306" s="52" t="n">
        <v>10.297819</v>
      </c>
      <c r="BC306" s="52" t="n">
        <v>363.75</v>
      </c>
      <c r="BD306" s="52" t="n">
        <v>408.7014</v>
      </c>
      <c r="BE306" s="52" t="n">
        <v>10.854198</v>
      </c>
      <c r="BF306" s="52" t="n">
        <v>363.75</v>
      </c>
      <c r="BG306" s="52" t="n">
        <v>361.9932</v>
      </c>
      <c r="BH306" s="52" t="n">
        <v>9.9522356</v>
      </c>
      <c r="BI306" s="52" t="n">
        <v>363.75</v>
      </c>
      <c r="BJ306" s="52" t="n">
        <v>480.5514</v>
      </c>
      <c r="BK306" s="52" t="n">
        <v>8.9858233</v>
      </c>
      <c r="BL306" s="52"/>
      <c r="BM306" s="59" t="n">
        <f aca="false">BC306</f>
        <v>363.75</v>
      </c>
      <c r="BN306" s="60" t="n">
        <f aca="false">AVERAGE(B306,E306,H306,K306,N306,Q306,T306,W306,Z306,AC306,AF306,AI306,AL306,AO306,AR306,AU306,AX306,BA306,BD306,BG306,BJ306)</f>
        <v>423.90360952381</v>
      </c>
      <c r="BO306" s="61" t="n">
        <f aca="false">AVERAGE(C306,F306,I306,L306,O306,R306,U306,X306,AA306,AD306,AG306,AJ306,AM306,AP306,AS306,AV306,AY306,BB306,BE306,BH306,BK306)</f>
        <v>10.3165809190476</v>
      </c>
      <c r="BP306" s="60" t="n">
        <f aca="false">STDEV(B306,E306,H306,K306,N306,Q306,T306,W306,Z306,AC306,AF306,AI306,AL306,AO306,AR306,AU306,AX306,BA306,BD306,BG306,BJ306)</f>
        <v>53.369545290511</v>
      </c>
      <c r="BQ306" s="61" t="n">
        <f aca="false">STDEV(C306,F306,I306,L306,O306,R306,U306,X306,AA306,AD306,AG306,AJ306,AM306,AP306,AS306,AV306,AY306,BB306,BE306,BH306,BK306)</f>
        <v>1.18542316219671</v>
      </c>
    </row>
    <row r="307" customFormat="false" ht="26.8" hidden="false" customHeight="false" outlineLevel="0" collapsed="false">
      <c r="A307" s="52" t="n">
        <v>365</v>
      </c>
      <c r="B307" s="52" t="n">
        <v>416.4064</v>
      </c>
      <c r="C307" s="52" t="n">
        <v>10.685714</v>
      </c>
      <c r="D307" s="52" t="n">
        <v>365</v>
      </c>
      <c r="E307" s="52" t="n">
        <v>419.1119</v>
      </c>
      <c r="F307" s="52" t="n">
        <v>10.694547</v>
      </c>
      <c r="G307" s="52" t="n">
        <v>365</v>
      </c>
      <c r="H307" s="52" t="n">
        <v>471.6288</v>
      </c>
      <c r="I307" s="52" t="n">
        <v>6.3926936</v>
      </c>
      <c r="J307" s="52" t="n">
        <v>365</v>
      </c>
      <c r="K307" s="52" t="n">
        <v>390.2583</v>
      </c>
      <c r="L307" s="52" t="n">
        <v>11.548637</v>
      </c>
      <c r="M307" s="52" t="n">
        <v>365</v>
      </c>
      <c r="N307" s="52" t="n">
        <v>459.6159</v>
      </c>
      <c r="O307" s="52" t="n">
        <v>10.667939</v>
      </c>
      <c r="P307" s="52" t="n">
        <v>365</v>
      </c>
      <c r="Q307" s="52" t="n">
        <v>451.1694</v>
      </c>
      <c r="R307" s="52" t="n">
        <v>9.2665213</v>
      </c>
      <c r="S307" s="52" t="n">
        <v>365</v>
      </c>
      <c r="T307" s="52" t="n">
        <v>396.2825</v>
      </c>
      <c r="U307" s="52" t="n">
        <v>11.152999</v>
      </c>
      <c r="V307" s="52" t="n">
        <v>365</v>
      </c>
      <c r="W307" s="52" t="n">
        <v>445.0274</v>
      </c>
      <c r="X307" s="52" t="n">
        <v>10.276118</v>
      </c>
      <c r="Y307" s="52" t="n">
        <v>365</v>
      </c>
      <c r="Z307" s="52" t="n">
        <v>431.9447</v>
      </c>
      <c r="AA307" s="52" t="n">
        <v>11.219193</v>
      </c>
      <c r="AB307" s="52" t="n">
        <v>365</v>
      </c>
      <c r="AC307" s="52" t="n">
        <v>336.6943</v>
      </c>
      <c r="AD307" s="52" t="n">
        <v>11.4</v>
      </c>
      <c r="AE307" s="52" t="n">
        <v>365</v>
      </c>
      <c r="AF307" s="52" t="n">
        <v>342.161</v>
      </c>
      <c r="AG307" s="52" t="n">
        <v>7.6203926</v>
      </c>
      <c r="AH307" s="52" t="n">
        <v>365</v>
      </c>
      <c r="AI307" s="52" t="n">
        <v>402.7359</v>
      </c>
      <c r="AJ307" s="52" t="n">
        <v>11.367721</v>
      </c>
      <c r="AK307" s="52" t="n">
        <v>365</v>
      </c>
      <c r="AL307" s="52" t="n">
        <v>374.556</v>
      </c>
      <c r="AM307" s="52" t="n">
        <v>11.667503</v>
      </c>
      <c r="AN307" s="52" t="n">
        <v>365</v>
      </c>
      <c r="AO307" s="52" t="n">
        <v>446.9289</v>
      </c>
      <c r="AP307" s="52" t="n">
        <v>9.9419847</v>
      </c>
      <c r="AQ307" s="52" t="n">
        <v>365</v>
      </c>
      <c r="AR307" s="52" t="n">
        <v>439.1098</v>
      </c>
      <c r="AS307" s="52" t="n">
        <v>10.504144</v>
      </c>
      <c r="AT307" s="52" t="n">
        <v>365</v>
      </c>
      <c r="AU307" s="52" t="n">
        <v>408.9652</v>
      </c>
      <c r="AV307" s="52" t="n">
        <v>9.8806979</v>
      </c>
      <c r="AW307" s="52" t="n">
        <v>365</v>
      </c>
      <c r="AX307" s="52" t="n">
        <v>358.7703</v>
      </c>
      <c r="AY307" s="52" t="n">
        <v>10.454526</v>
      </c>
      <c r="AZ307" s="52" t="n">
        <v>365</v>
      </c>
      <c r="BA307" s="52" t="n">
        <v>469.9947</v>
      </c>
      <c r="BB307" s="52" t="n">
        <v>9.9567067</v>
      </c>
      <c r="BC307" s="52" t="n">
        <v>365</v>
      </c>
      <c r="BD307" s="52" t="n">
        <v>413.3582</v>
      </c>
      <c r="BE307" s="52" t="n">
        <v>10.804144</v>
      </c>
      <c r="BF307" s="52" t="n">
        <v>365</v>
      </c>
      <c r="BG307" s="52" t="n">
        <v>378.9612</v>
      </c>
      <c r="BH307" s="52" t="n">
        <v>9.8555071</v>
      </c>
      <c r="BI307" s="52" t="n">
        <v>365</v>
      </c>
      <c r="BJ307" s="52" t="n">
        <v>463.5904</v>
      </c>
      <c r="BK307" s="52" t="n">
        <v>8.6101418</v>
      </c>
      <c r="BL307" s="52"/>
      <c r="BM307" s="59" t="n">
        <f aca="false">BC307</f>
        <v>365</v>
      </c>
      <c r="BN307" s="60" t="n">
        <f aca="false">AVERAGE(B307,E307,H307,K307,N307,Q307,T307,W307,Z307,AC307,AF307,AI307,AL307,AO307,AR307,AU307,AX307,BA307,BD307,BG307,BJ307)</f>
        <v>415.108152380952</v>
      </c>
      <c r="BO307" s="61" t="n">
        <f aca="false">AVERAGE(C307,F307,I307,L307,O307,R307,U307,X307,AA307,AD307,AG307,AJ307,AM307,AP307,AS307,AV307,AY307,BB307,BE307,BH307,BK307)</f>
        <v>10.1889443190476</v>
      </c>
      <c r="BP307" s="60" t="n">
        <f aca="false">STDEV(B307,E307,H307,K307,N307,Q307,T307,W307,Z307,AC307,AF307,AI307,AL307,AO307,AR307,AU307,AX307,BA307,BD307,BG307,BJ307)</f>
        <v>40.8563500297643</v>
      </c>
      <c r="BQ307" s="61" t="n">
        <f aca="false">STDEV(C307,F307,I307,L307,O307,R307,U307,X307,AA307,AD307,AG307,AJ307,AM307,AP307,AS307,AV307,AY307,BB307,BE307,BH307,BK307)</f>
        <v>1.31991036040539</v>
      </c>
    </row>
    <row r="308" customFormat="false" ht="26.8" hidden="false" customHeight="false" outlineLevel="0" collapsed="false">
      <c r="A308" s="52" t="n">
        <v>366.25</v>
      </c>
      <c r="B308" s="52" t="n">
        <v>410.669</v>
      </c>
      <c r="C308" s="52" t="n">
        <v>10.502181</v>
      </c>
      <c r="D308" s="52" t="n">
        <v>366.25</v>
      </c>
      <c r="E308" s="52" t="n">
        <v>416.8814</v>
      </c>
      <c r="F308" s="52" t="n">
        <v>10.816467</v>
      </c>
      <c r="G308" s="52" t="n">
        <v>366.25</v>
      </c>
      <c r="H308" s="52" t="n">
        <v>430.2461</v>
      </c>
      <c r="I308" s="52" t="n">
        <v>7.1946565</v>
      </c>
      <c r="J308" s="52" t="n">
        <v>366.25</v>
      </c>
      <c r="K308" s="52" t="n">
        <v>390.1063</v>
      </c>
      <c r="L308" s="52" t="n">
        <v>11.74602</v>
      </c>
      <c r="M308" s="52" t="n">
        <v>366.25</v>
      </c>
      <c r="N308" s="52" t="n">
        <v>463.3343</v>
      </c>
      <c r="O308" s="52" t="n">
        <v>10.658124</v>
      </c>
      <c r="P308" s="52" t="n">
        <v>366.25</v>
      </c>
      <c r="Q308" s="52" t="n">
        <v>473.5784</v>
      </c>
      <c r="R308" s="52" t="n">
        <v>9.5678299</v>
      </c>
      <c r="S308" s="52" t="n">
        <v>366.25</v>
      </c>
      <c r="T308" s="52" t="n">
        <v>400.7259</v>
      </c>
      <c r="U308" s="52" t="n">
        <v>11.412868</v>
      </c>
      <c r="V308" s="52" t="n">
        <v>366.25</v>
      </c>
      <c r="W308" s="52" t="n">
        <v>427.3737</v>
      </c>
      <c r="X308" s="52" t="n">
        <v>10.06205</v>
      </c>
      <c r="Y308" s="52" t="n">
        <v>366.25</v>
      </c>
      <c r="Z308" s="52" t="n">
        <v>431.3069</v>
      </c>
      <c r="AA308" s="52" t="n">
        <v>10.962595</v>
      </c>
      <c r="AB308" s="52" t="n">
        <v>366.25</v>
      </c>
      <c r="AC308" s="52" t="n">
        <v>348.6691</v>
      </c>
      <c r="AD308" s="52" t="n">
        <v>12.887459</v>
      </c>
      <c r="AE308" s="52" t="n">
        <v>366.25</v>
      </c>
      <c r="AF308" s="52" t="n">
        <v>346.1349</v>
      </c>
      <c r="AG308" s="52" t="n">
        <v>6.6498364</v>
      </c>
      <c r="AH308" s="52" t="n">
        <v>366.25</v>
      </c>
      <c r="AI308" s="52" t="n">
        <v>416.8218</v>
      </c>
      <c r="AJ308" s="52" t="n">
        <v>11.112541</v>
      </c>
      <c r="AK308" s="52" t="n">
        <v>366.25</v>
      </c>
      <c r="AL308" s="52" t="n">
        <v>378.7064</v>
      </c>
      <c r="AM308" s="52" t="n">
        <v>11.665104</v>
      </c>
      <c r="AN308" s="52" t="n">
        <v>366.25</v>
      </c>
      <c r="AO308" s="52" t="n">
        <v>450.5501</v>
      </c>
      <c r="AP308" s="52" t="n">
        <v>9.9824427</v>
      </c>
      <c r="AQ308" s="52" t="n">
        <v>366.25</v>
      </c>
      <c r="AR308" s="52" t="n">
        <v>442.3961</v>
      </c>
      <c r="AS308" s="52" t="n">
        <v>10.429008</v>
      </c>
      <c r="AT308" s="52" t="n">
        <v>366.25</v>
      </c>
      <c r="AU308" s="52" t="n">
        <v>407.0448</v>
      </c>
      <c r="AV308" s="52" t="n">
        <v>10.153108</v>
      </c>
      <c r="AW308" s="52" t="n">
        <v>366.25</v>
      </c>
      <c r="AX308" s="52" t="n">
        <v>354.0979</v>
      </c>
      <c r="AY308" s="52" t="n">
        <v>9.755289</v>
      </c>
      <c r="AZ308" s="52" t="n">
        <v>366.25</v>
      </c>
      <c r="BA308" s="52" t="n">
        <v>464.0515</v>
      </c>
      <c r="BB308" s="52" t="n">
        <v>9.970229</v>
      </c>
      <c r="BC308" s="52" t="n">
        <v>366.25</v>
      </c>
      <c r="BD308" s="52" t="n">
        <v>426.827</v>
      </c>
      <c r="BE308" s="52" t="n">
        <v>11.752345</v>
      </c>
      <c r="BF308" s="52" t="n">
        <v>366.25</v>
      </c>
      <c r="BG308" s="52" t="n">
        <v>372.625</v>
      </c>
      <c r="BH308" s="52" t="n">
        <v>9.9441658</v>
      </c>
      <c r="BI308" s="52" t="n">
        <v>366.25</v>
      </c>
      <c r="BJ308" s="52" t="n">
        <v>464.6643</v>
      </c>
      <c r="BK308" s="52" t="n">
        <v>8.7612868</v>
      </c>
      <c r="BL308" s="52"/>
      <c r="BM308" s="59" t="n">
        <f aca="false">BC308</f>
        <v>366.25</v>
      </c>
      <c r="BN308" s="60" t="n">
        <f aca="false">AVERAGE(B308,E308,H308,K308,N308,Q308,T308,W308,Z308,AC308,AF308,AI308,AL308,AO308,AR308,AU308,AX308,BA308,BD308,BG308,BJ308)</f>
        <v>415.086233333333</v>
      </c>
      <c r="BO308" s="61" t="n">
        <f aca="false">AVERAGE(C308,F308,I308,L308,O308,R308,U308,X308,AA308,AD308,AG308,AJ308,AM308,AP308,AS308,AV308,AY308,BB308,BE308,BH308,BK308)</f>
        <v>10.2850288619048</v>
      </c>
      <c r="BP308" s="60" t="n">
        <f aca="false">STDEV(B308,E308,H308,K308,N308,Q308,T308,W308,Z308,AC308,AF308,AI308,AL308,AO308,AR308,AU308,AX308,BA308,BD308,BG308,BJ308)</f>
        <v>38.9372830661737</v>
      </c>
      <c r="BQ308" s="61" t="n">
        <f aca="false">STDEV(C308,F308,I308,L308,O308,R308,U308,X308,AA308,AD308,AG308,AJ308,AM308,AP308,AS308,AV308,AY308,BB308,BE308,BH308,BK308)</f>
        <v>1.45130886413942</v>
      </c>
    </row>
    <row r="309" customFormat="false" ht="26.8" hidden="false" customHeight="false" outlineLevel="0" collapsed="false">
      <c r="A309" s="52" t="n">
        <v>367.5</v>
      </c>
      <c r="B309" s="52" t="n">
        <v>424.4808</v>
      </c>
      <c r="C309" s="52" t="n">
        <v>10.889749</v>
      </c>
      <c r="D309" s="52" t="n">
        <v>367.5</v>
      </c>
      <c r="E309" s="52" t="n">
        <v>423.2032</v>
      </c>
      <c r="F309" s="52" t="n">
        <v>11.446892</v>
      </c>
      <c r="G309" s="52" t="n">
        <v>367.5</v>
      </c>
      <c r="H309" s="52" t="n">
        <v>476.5468</v>
      </c>
      <c r="I309" s="52" t="n">
        <v>8.3932388</v>
      </c>
      <c r="J309" s="52" t="n">
        <v>367.5</v>
      </c>
      <c r="K309" s="52" t="n">
        <v>385.5198</v>
      </c>
      <c r="L309" s="52" t="n">
        <v>10.71374</v>
      </c>
      <c r="M309" s="52" t="n">
        <v>367.5</v>
      </c>
      <c r="N309" s="52" t="n">
        <v>462.9916</v>
      </c>
      <c r="O309" s="52" t="n">
        <v>10.316576</v>
      </c>
      <c r="P309" s="52" t="n">
        <v>367.5</v>
      </c>
      <c r="Q309" s="52" t="n">
        <v>485.361</v>
      </c>
      <c r="R309" s="52" t="n">
        <v>9.3946565</v>
      </c>
      <c r="S309" s="52" t="n">
        <v>367.5</v>
      </c>
      <c r="T309" s="52" t="n">
        <v>405.4589</v>
      </c>
      <c r="U309" s="52" t="n">
        <v>11.3759</v>
      </c>
      <c r="V309" s="52" t="n">
        <v>367.5</v>
      </c>
      <c r="W309" s="52" t="n">
        <v>433.8915</v>
      </c>
      <c r="X309" s="52" t="n">
        <v>9.9332606</v>
      </c>
      <c r="Y309" s="52" t="n">
        <v>367.5</v>
      </c>
      <c r="Z309" s="52" t="n">
        <v>428.2602</v>
      </c>
      <c r="AA309" s="52" t="n">
        <v>10.946565</v>
      </c>
      <c r="AB309" s="52" t="n">
        <v>367.5</v>
      </c>
      <c r="AC309" s="52" t="n">
        <v>358.935</v>
      </c>
      <c r="AD309" s="52" t="n">
        <v>12.603599</v>
      </c>
      <c r="AE309" s="52" t="n">
        <v>367.5</v>
      </c>
      <c r="AF309" s="52" t="n">
        <v>499.446</v>
      </c>
      <c r="AG309" s="52" t="n">
        <v>5.7946565</v>
      </c>
      <c r="AH309" s="52" t="n">
        <v>367.5</v>
      </c>
      <c r="AI309" s="52" t="n">
        <v>429.499</v>
      </c>
      <c r="AJ309" s="52" t="n">
        <v>11.213959</v>
      </c>
      <c r="AK309" s="52" t="n">
        <v>367.5</v>
      </c>
      <c r="AL309" s="52" t="n">
        <v>366.5469</v>
      </c>
      <c r="AM309" s="52" t="n">
        <v>11.406107</v>
      </c>
      <c r="AN309" s="52" t="n">
        <v>367.5</v>
      </c>
      <c r="AO309" s="52" t="n">
        <v>461.7299</v>
      </c>
      <c r="AP309" s="52" t="n">
        <v>10.035878</v>
      </c>
      <c r="AQ309" s="52" t="n">
        <v>367.5</v>
      </c>
      <c r="AR309" s="52" t="n">
        <v>445.4132</v>
      </c>
      <c r="AS309" s="52" t="n">
        <v>10.384951</v>
      </c>
      <c r="AT309" s="52" t="n">
        <v>367.5</v>
      </c>
      <c r="AU309" s="52" t="n">
        <v>418.9821</v>
      </c>
      <c r="AV309" s="52" t="n">
        <v>11.052017</v>
      </c>
      <c r="AW309" s="52" t="n">
        <v>367.5</v>
      </c>
      <c r="AX309" s="52" t="n">
        <v>370.9426</v>
      </c>
      <c r="AY309" s="52" t="n">
        <v>10.702072</v>
      </c>
      <c r="AZ309" s="52" t="n">
        <v>367.5</v>
      </c>
      <c r="BA309" s="52" t="n">
        <v>458.0312</v>
      </c>
      <c r="BB309" s="52" t="n">
        <v>10.259106</v>
      </c>
      <c r="BC309" s="52" t="n">
        <v>367.5</v>
      </c>
      <c r="BD309" s="52" t="n">
        <v>424.1349</v>
      </c>
      <c r="BE309" s="52" t="n">
        <v>11.75867</v>
      </c>
      <c r="BF309" s="52" t="n">
        <v>367.5</v>
      </c>
      <c r="BG309" s="52" t="n">
        <v>373.3461</v>
      </c>
      <c r="BH309" s="52" t="n">
        <v>10.41494</v>
      </c>
      <c r="BI309" s="52" t="n">
        <v>367.5</v>
      </c>
      <c r="BJ309" s="52" t="n">
        <v>479.2492</v>
      </c>
      <c r="BK309" s="52" t="n">
        <v>8.995747</v>
      </c>
      <c r="BL309" s="52"/>
      <c r="BM309" s="59" t="n">
        <f aca="false">BC309</f>
        <v>367.5</v>
      </c>
      <c r="BN309" s="60" t="n">
        <f aca="false">AVERAGE(B309,E309,H309,K309,N309,Q309,T309,W309,Z309,AC309,AF309,AI309,AL309,AO309,AR309,AU309,AX309,BA309,BD309,BG309,BJ309)</f>
        <v>429.141423809524</v>
      </c>
      <c r="BO309" s="61" t="n">
        <f aca="false">AVERAGE(C309,F309,I309,L309,O309,R309,U309,X309,AA309,AD309,AG309,AJ309,AM309,AP309,AS309,AV309,AY309,BB309,BE309,BH309,BK309)</f>
        <v>10.3824895428571</v>
      </c>
      <c r="BP309" s="60" t="n">
        <f aca="false">STDEV(B309,E309,H309,K309,N309,Q309,T309,W309,Z309,AC309,AF309,AI309,AL309,AO309,AR309,AU309,AX309,BA309,BD309,BG309,BJ309)</f>
        <v>41.3450967382942</v>
      </c>
      <c r="BQ309" s="61" t="n">
        <f aca="false">STDEV(C309,F309,I309,L309,O309,R309,U309,X309,AA309,AD309,AG309,AJ309,AM309,AP309,AS309,AV309,AY309,BB309,BE309,BH309,BK309)</f>
        <v>1.41718989551023</v>
      </c>
    </row>
    <row r="310" customFormat="false" ht="26.8" hidden="false" customHeight="false" outlineLevel="0" collapsed="false">
      <c r="A310" s="52" t="n">
        <v>368.75</v>
      </c>
      <c r="B310" s="52" t="n">
        <v>434.3718</v>
      </c>
      <c r="C310" s="52" t="n">
        <v>11.557579</v>
      </c>
      <c r="D310" s="52" t="n">
        <v>368.75</v>
      </c>
      <c r="E310" s="52" t="n">
        <v>405.0946</v>
      </c>
      <c r="F310" s="52" t="n">
        <v>11.041985</v>
      </c>
      <c r="G310" s="52" t="n">
        <v>368.75</v>
      </c>
      <c r="H310" s="52" t="n">
        <v>488.6708</v>
      </c>
      <c r="I310" s="52" t="n">
        <v>8.9363141</v>
      </c>
      <c r="J310" s="52" t="n">
        <v>368.75</v>
      </c>
      <c r="K310" s="52" t="n">
        <v>400.3235</v>
      </c>
      <c r="L310" s="52" t="n">
        <v>10.70349</v>
      </c>
      <c r="M310" s="52" t="n">
        <v>368.75</v>
      </c>
      <c r="N310" s="52" t="n">
        <v>460.2663</v>
      </c>
      <c r="O310" s="52" t="n">
        <v>10.069684</v>
      </c>
      <c r="P310" s="52" t="n">
        <v>368.75</v>
      </c>
      <c r="Q310" s="52" t="n">
        <v>484.5445</v>
      </c>
      <c r="R310" s="52" t="n">
        <v>9.2312977</v>
      </c>
      <c r="S310" s="52" t="n">
        <v>368.75</v>
      </c>
      <c r="T310" s="52" t="n">
        <v>405.2224</v>
      </c>
      <c r="U310" s="52" t="n">
        <v>10.805998</v>
      </c>
      <c r="V310" s="52" t="n">
        <v>368.75</v>
      </c>
      <c r="W310" s="52" t="n">
        <v>447.6805</v>
      </c>
      <c r="X310" s="52" t="n">
        <v>9.7260632</v>
      </c>
      <c r="Y310" s="52" t="n">
        <v>368.75</v>
      </c>
      <c r="Z310" s="52" t="n">
        <v>429.8764</v>
      </c>
      <c r="AA310" s="52" t="n">
        <v>11.179171</v>
      </c>
      <c r="AB310" s="52" t="n">
        <v>368.75</v>
      </c>
      <c r="AC310" s="52" t="n">
        <v>366.6705</v>
      </c>
      <c r="AD310" s="52" t="n">
        <v>12.6494</v>
      </c>
      <c r="AE310" s="52" t="n">
        <v>368.75</v>
      </c>
      <c r="AF310" s="52" t="n">
        <v>593.9665</v>
      </c>
      <c r="AG310" s="52" t="n">
        <v>4.9996728</v>
      </c>
      <c r="AH310" s="52" t="n">
        <v>368.75</v>
      </c>
      <c r="AI310" s="52" t="n">
        <v>426.9782</v>
      </c>
      <c r="AJ310" s="52" t="n">
        <v>11.033915</v>
      </c>
      <c r="AK310" s="52" t="n">
        <v>368.75</v>
      </c>
      <c r="AL310" s="52" t="n">
        <v>372.6352</v>
      </c>
      <c r="AM310" s="52" t="n">
        <v>11.319193</v>
      </c>
      <c r="AN310" s="52" t="n">
        <v>368.75</v>
      </c>
      <c r="AO310" s="52" t="n">
        <v>455.5587</v>
      </c>
      <c r="AP310" s="52" t="n">
        <v>10.0012</v>
      </c>
      <c r="AQ310" s="52" t="n">
        <v>368.75</v>
      </c>
      <c r="AR310" s="52" t="n">
        <v>453.1071</v>
      </c>
      <c r="AS310" s="52" t="n">
        <v>10.272192</v>
      </c>
      <c r="AT310" s="52" t="n">
        <v>368.75</v>
      </c>
      <c r="AU310" s="52" t="n">
        <v>417.8336</v>
      </c>
      <c r="AV310" s="52" t="n">
        <v>10.725845</v>
      </c>
      <c r="AW310" s="52" t="n">
        <v>368.75</v>
      </c>
      <c r="AX310" s="52" t="n">
        <v>381.8378</v>
      </c>
      <c r="AY310" s="52" t="n">
        <v>10.626281</v>
      </c>
      <c r="AZ310" s="52" t="n">
        <v>368.75</v>
      </c>
      <c r="BA310" s="52" t="n">
        <v>443.4092</v>
      </c>
      <c r="BB310" s="52" t="n">
        <v>10.112541</v>
      </c>
      <c r="BC310" s="52" t="n">
        <v>368.75</v>
      </c>
      <c r="BD310" s="52" t="n">
        <v>423.2162</v>
      </c>
      <c r="BE310" s="52" t="n">
        <v>11.515267</v>
      </c>
      <c r="BF310" s="52" t="n">
        <v>368.75</v>
      </c>
      <c r="BG310" s="52" t="n">
        <v>392.0237</v>
      </c>
      <c r="BH310" s="52" t="n">
        <v>10.619084</v>
      </c>
      <c r="BI310" s="52" t="n">
        <v>368.75</v>
      </c>
      <c r="BJ310" s="52" t="n">
        <v>476.8686</v>
      </c>
      <c r="BK310" s="52" t="n">
        <v>8.9470011</v>
      </c>
      <c r="BL310" s="52"/>
      <c r="BM310" s="59" t="n">
        <f aca="false">BC310</f>
        <v>368.75</v>
      </c>
      <c r="BN310" s="60" t="n">
        <f aca="false">AVERAGE(B310,E310,H310,K310,N310,Q310,T310,W310,Z310,AC310,AF310,AI310,AL310,AO310,AR310,AU310,AX310,BA310,BD310,BG310,BJ310)</f>
        <v>436.19790952381</v>
      </c>
      <c r="BO310" s="61" t="n">
        <f aca="false">AVERAGE(C310,F310,I310,L310,O310,R310,U310,X310,AA310,AD310,AG310,AJ310,AM310,AP310,AS310,AV310,AY310,BB310,BE310,BH310,BK310)</f>
        <v>10.2891987571429</v>
      </c>
      <c r="BP310" s="60" t="n">
        <f aca="false">STDEV(B310,E310,H310,K310,N310,Q310,T310,W310,Z310,AC310,AF310,AI310,AL310,AO310,AR310,AU310,AX310,BA310,BD310,BG310,BJ310)</f>
        <v>50.3429912539164</v>
      </c>
      <c r="BQ310" s="61" t="n">
        <f aca="false">STDEV(C310,F310,I310,L310,O310,R310,U310,X310,AA310,AD310,AG310,AJ310,AM310,AP310,AS310,AV310,AY310,BB310,BE310,BH310,BK310)</f>
        <v>1.51192620482886</v>
      </c>
    </row>
    <row r="311" customFormat="false" ht="26.8" hidden="false" customHeight="false" outlineLevel="0" collapsed="false">
      <c r="A311" s="52" t="n">
        <v>370</v>
      </c>
      <c r="B311" s="52" t="n">
        <v>431.3546</v>
      </c>
      <c r="C311" s="52" t="n">
        <v>11.284951</v>
      </c>
      <c r="D311" s="52" t="n">
        <v>370</v>
      </c>
      <c r="E311" s="52" t="n">
        <v>401.8671</v>
      </c>
      <c r="F311" s="52" t="n">
        <v>11.64024</v>
      </c>
      <c r="G311" s="52" t="n">
        <v>370</v>
      </c>
      <c r="H311" s="52" t="n">
        <v>479.462</v>
      </c>
      <c r="I311" s="52" t="n">
        <v>9.0302072</v>
      </c>
      <c r="J311" s="52" t="n">
        <v>370</v>
      </c>
      <c r="K311" s="52" t="n">
        <v>409.5196</v>
      </c>
      <c r="L311" s="52" t="n">
        <v>10.707088</v>
      </c>
      <c r="M311" s="52" t="n">
        <v>370</v>
      </c>
      <c r="N311" s="52" t="n">
        <v>449.9331</v>
      </c>
      <c r="O311" s="52" t="n">
        <v>9.9512541</v>
      </c>
      <c r="P311" s="52" t="n">
        <v>370</v>
      </c>
      <c r="Q311" s="52" t="n">
        <v>478.2871</v>
      </c>
      <c r="R311" s="52" t="n">
        <v>8.9890949</v>
      </c>
      <c r="S311" s="52" t="n">
        <v>370</v>
      </c>
      <c r="T311" s="52" t="n">
        <v>399.1953</v>
      </c>
      <c r="U311" s="52" t="n">
        <v>10.325845</v>
      </c>
      <c r="V311" s="52" t="n">
        <v>370</v>
      </c>
      <c r="W311" s="52" t="n">
        <v>462.1284</v>
      </c>
      <c r="X311" s="52" t="n">
        <v>9.7972737</v>
      </c>
      <c r="Y311" s="52" t="n">
        <v>370</v>
      </c>
      <c r="Z311" s="52" t="n">
        <v>427.6348</v>
      </c>
      <c r="AA311" s="52" t="n">
        <v>10.821592</v>
      </c>
      <c r="AB311" s="52" t="n">
        <v>370</v>
      </c>
      <c r="AC311" s="52" t="n">
        <v>357.4615</v>
      </c>
      <c r="AD311" s="52" t="n">
        <v>11.41723</v>
      </c>
      <c r="AE311" s="52" t="n">
        <v>370</v>
      </c>
      <c r="AF311" s="52" t="n">
        <v>588.6268</v>
      </c>
      <c r="AG311" s="52" t="n">
        <v>5.161614</v>
      </c>
      <c r="AH311" s="52" t="n">
        <v>370</v>
      </c>
      <c r="AI311" s="52" t="n">
        <v>426.1735</v>
      </c>
      <c r="AJ311" s="52" t="n">
        <v>11.027917</v>
      </c>
      <c r="AK311" s="52" t="n">
        <v>370</v>
      </c>
      <c r="AL311" s="52" t="n">
        <v>391.4966</v>
      </c>
      <c r="AM311" s="52" t="n">
        <v>12.047219</v>
      </c>
      <c r="AN311" s="52" t="n">
        <v>370</v>
      </c>
      <c r="AO311" s="52" t="n">
        <v>454.2789</v>
      </c>
      <c r="AP311" s="52" t="n">
        <v>9.9598691</v>
      </c>
      <c r="AQ311" s="52" t="n">
        <v>370</v>
      </c>
      <c r="AR311" s="52" t="n">
        <v>442.1974</v>
      </c>
      <c r="AS311" s="52" t="n">
        <v>10.054853</v>
      </c>
      <c r="AT311" s="52" t="n">
        <v>370</v>
      </c>
      <c r="AU311" s="52" t="n">
        <v>428.9581</v>
      </c>
      <c r="AV311" s="52" t="n">
        <v>10.770011</v>
      </c>
      <c r="AW311" s="52" t="n">
        <v>370</v>
      </c>
      <c r="AX311" s="52" t="n">
        <v>380.4452</v>
      </c>
      <c r="AY311" s="52" t="n">
        <v>10.317666</v>
      </c>
      <c r="AZ311" s="52" t="n">
        <v>370</v>
      </c>
      <c r="BA311" s="52" t="n">
        <v>424.6197</v>
      </c>
      <c r="BB311" s="52" t="n">
        <v>10.318648</v>
      </c>
      <c r="BC311" s="52" t="n">
        <v>370</v>
      </c>
      <c r="BD311" s="52" t="n">
        <v>401.2212</v>
      </c>
      <c r="BE311" s="52" t="n">
        <v>10.699128</v>
      </c>
      <c r="BF311" s="52" t="n">
        <v>370</v>
      </c>
      <c r="BG311" s="52" t="n">
        <v>397.4384</v>
      </c>
      <c r="BH311" s="52" t="n">
        <v>10.259324</v>
      </c>
      <c r="BI311" s="52" t="n">
        <v>370</v>
      </c>
      <c r="BJ311" s="52" t="n">
        <v>470.3273</v>
      </c>
      <c r="BK311" s="52" t="n">
        <v>8.4583424</v>
      </c>
      <c r="BL311" s="52"/>
      <c r="BM311" s="59" t="n">
        <f aca="false">BC311</f>
        <v>370</v>
      </c>
      <c r="BN311" s="60" t="n">
        <f aca="false">AVERAGE(B311,E311,H311,K311,N311,Q311,T311,W311,Z311,AC311,AF311,AI311,AL311,AO311,AR311,AU311,AX311,BA311,BD311,BG311,BJ311)</f>
        <v>433.45840952381</v>
      </c>
      <c r="BO311" s="61" t="n">
        <f aca="false">AVERAGE(C311,F311,I311,L311,O311,R311,U311,X311,AA311,AD311,AG311,AJ311,AM311,AP311,AS311,AV311,AY311,BB311,BE311,BH311,BK311)</f>
        <v>10.1447317809524</v>
      </c>
      <c r="BP311" s="60" t="n">
        <f aca="false">STDEV(B311,E311,H311,K311,N311,Q311,T311,W311,Z311,AC311,AF311,AI311,AL311,AO311,AR311,AU311,AX311,BA311,BD311,BG311,BJ311)</f>
        <v>48.3652560060516</v>
      </c>
      <c r="BQ311" s="61" t="n">
        <f aca="false">STDEV(C311,F311,I311,L311,O311,R311,U311,X311,AA311,AD311,AG311,AJ311,AM311,AP311,AS311,AV311,AY311,BB311,BE311,BH311,BK311)</f>
        <v>1.44200584123554</v>
      </c>
    </row>
    <row r="312" customFormat="false" ht="26.8" hidden="false" customHeight="false" outlineLevel="0" collapsed="false">
      <c r="A312" s="52" t="n">
        <v>371.25</v>
      </c>
      <c r="B312" s="52" t="n">
        <v>430.7496</v>
      </c>
      <c r="C312" s="52" t="n">
        <v>11.077317</v>
      </c>
      <c r="D312" s="52" t="n">
        <v>371.25</v>
      </c>
      <c r="E312" s="52" t="n">
        <v>403.5417</v>
      </c>
      <c r="F312" s="52" t="n">
        <v>11.999782</v>
      </c>
      <c r="G312" s="52" t="n">
        <v>371.25</v>
      </c>
      <c r="H312" s="52" t="n">
        <v>447.8273</v>
      </c>
      <c r="I312" s="52" t="n">
        <v>9.1371865</v>
      </c>
      <c r="J312" s="52" t="n">
        <v>371.25</v>
      </c>
      <c r="K312" s="52" t="n">
        <v>404.2174</v>
      </c>
      <c r="L312" s="52" t="n">
        <v>10.66325</v>
      </c>
      <c r="M312" s="52" t="n">
        <v>371.25</v>
      </c>
      <c r="N312" s="52" t="n">
        <v>443.8571</v>
      </c>
      <c r="O312" s="52" t="n">
        <v>9.8483097</v>
      </c>
      <c r="P312" s="52" t="n">
        <v>371.25</v>
      </c>
      <c r="Q312" s="52" t="n">
        <v>455.1467</v>
      </c>
      <c r="R312" s="52" t="n">
        <v>8.4565976</v>
      </c>
      <c r="S312" s="52" t="n">
        <v>371.25</v>
      </c>
      <c r="T312" s="52" t="n">
        <v>401.0523</v>
      </c>
      <c r="U312" s="52" t="n">
        <v>10.761178</v>
      </c>
      <c r="V312" s="52" t="n">
        <v>371.25</v>
      </c>
      <c r="W312" s="52" t="n">
        <v>466.4692</v>
      </c>
      <c r="X312" s="52" t="n">
        <v>10.22301</v>
      </c>
      <c r="Y312" s="52" t="n">
        <v>371.25</v>
      </c>
      <c r="Z312" s="52" t="n">
        <v>427.5763</v>
      </c>
      <c r="AA312" s="52" t="n">
        <v>10.449182</v>
      </c>
      <c r="AB312" s="52" t="n">
        <v>371.25</v>
      </c>
      <c r="AC312" s="52" t="n">
        <v>344.2702</v>
      </c>
      <c r="AD312" s="52" t="n">
        <v>10.098582</v>
      </c>
      <c r="AE312" s="52" t="n">
        <v>371.25</v>
      </c>
      <c r="AF312" s="52" t="n">
        <v>622.3117</v>
      </c>
      <c r="AG312" s="52" t="n">
        <v>5.3241003</v>
      </c>
      <c r="AH312" s="52" t="n">
        <v>371.25</v>
      </c>
      <c r="AI312" s="52" t="n">
        <v>422.9106</v>
      </c>
      <c r="AJ312" s="52" t="n">
        <v>10.653108</v>
      </c>
      <c r="AK312" s="52" t="n">
        <v>371.25</v>
      </c>
      <c r="AL312" s="52" t="n">
        <v>394.7326</v>
      </c>
      <c r="AM312" s="52" t="n">
        <v>12.352672</v>
      </c>
      <c r="AN312" s="52" t="n">
        <v>371.25</v>
      </c>
      <c r="AO312" s="52" t="n">
        <v>457.1821</v>
      </c>
      <c r="AP312" s="52" t="n">
        <v>9.3040349</v>
      </c>
      <c r="AQ312" s="52" t="n">
        <v>371.25</v>
      </c>
      <c r="AR312" s="52" t="n">
        <v>423.7091</v>
      </c>
      <c r="AS312" s="52" t="n">
        <v>9.6100327</v>
      </c>
      <c r="AT312" s="52" t="n">
        <v>371.25</v>
      </c>
      <c r="AU312" s="52" t="n">
        <v>420.7011</v>
      </c>
      <c r="AV312" s="52" t="n">
        <v>10.620393</v>
      </c>
      <c r="AW312" s="52" t="n">
        <v>371.25</v>
      </c>
      <c r="AX312" s="52" t="n">
        <v>386.3086</v>
      </c>
      <c r="AY312" s="52" t="n">
        <v>10.651472</v>
      </c>
      <c r="AZ312" s="52" t="n">
        <v>371.25</v>
      </c>
      <c r="BA312" s="52" t="n">
        <v>402.5229</v>
      </c>
      <c r="BB312" s="52" t="n">
        <v>10.849945</v>
      </c>
      <c r="BC312" s="52" t="n">
        <v>371.25</v>
      </c>
      <c r="BD312" s="52" t="n">
        <v>400.8972</v>
      </c>
      <c r="BE312" s="52" t="n">
        <v>11.464667</v>
      </c>
      <c r="BF312" s="52" t="n">
        <v>371.25</v>
      </c>
      <c r="BG312" s="52" t="n">
        <v>387.9034</v>
      </c>
      <c r="BH312" s="52" t="n">
        <v>10.092475</v>
      </c>
      <c r="BI312" s="52" t="n">
        <v>371.25</v>
      </c>
      <c r="BJ312" s="52" t="n">
        <v>447.9176</v>
      </c>
      <c r="BK312" s="52" t="n">
        <v>8.4066521</v>
      </c>
      <c r="BL312" s="52"/>
      <c r="BM312" s="59" t="n">
        <f aca="false">BC312</f>
        <v>371.25</v>
      </c>
      <c r="BN312" s="60" t="n">
        <f aca="false">AVERAGE(B312,E312,H312,K312,N312,Q312,T312,W312,Z312,AC312,AF312,AI312,AL312,AO312,AR312,AU312,AX312,BA312,BD312,BG312,BJ312)</f>
        <v>428.181176190476</v>
      </c>
      <c r="BO312" s="61" t="n">
        <f aca="false">AVERAGE(C312,F312,I312,L312,O312,R312,U312,X312,AA312,AD312,AG312,AJ312,AM312,AP312,AS312,AV312,AY312,BB312,BE312,BH312,BK312)</f>
        <v>10.0973308</v>
      </c>
      <c r="BP312" s="60" t="n">
        <f aca="false">STDEV(B312,E312,H312,K312,N312,Q312,T312,W312,Z312,AC312,AF312,AI312,AL312,AO312,AR312,AU312,AX312,BA312,BD312,BG312,BJ312)</f>
        <v>53.2486271113998</v>
      </c>
      <c r="BQ312" s="61" t="n">
        <f aca="false">STDEV(C312,F312,I312,L312,O312,R312,U312,X312,AA312,AD312,AG312,AJ312,AM312,AP312,AS312,AV312,AY312,BB312,BE312,BH312,BK312)</f>
        <v>1.4845406988454</v>
      </c>
    </row>
    <row r="313" customFormat="false" ht="26.8" hidden="false" customHeight="false" outlineLevel="0" collapsed="false">
      <c r="A313" s="52" t="n">
        <v>372.5</v>
      </c>
      <c r="B313" s="52" t="n">
        <v>431.7052</v>
      </c>
      <c r="C313" s="52" t="n">
        <v>11.106216</v>
      </c>
      <c r="D313" s="52" t="n">
        <v>372.5</v>
      </c>
      <c r="E313" s="52" t="n">
        <v>395.044</v>
      </c>
      <c r="F313" s="52" t="n">
        <v>12.24024</v>
      </c>
      <c r="G313" s="52" t="n">
        <v>372.5</v>
      </c>
      <c r="H313" s="52" t="n">
        <v>450.8013</v>
      </c>
      <c r="I313" s="52" t="n">
        <v>9.9025082</v>
      </c>
      <c r="J313" s="52" t="n">
        <v>372.5</v>
      </c>
      <c r="K313" s="52" t="n">
        <v>412.4818</v>
      </c>
      <c r="L313" s="52" t="n">
        <v>11.507525</v>
      </c>
      <c r="M313" s="52" t="n">
        <v>372.5</v>
      </c>
      <c r="N313" s="52" t="n">
        <v>450.1813</v>
      </c>
      <c r="O313" s="52" t="n">
        <v>10.101091</v>
      </c>
      <c r="P313" s="52" t="n">
        <v>372.5</v>
      </c>
      <c r="Q313" s="52" t="n">
        <v>407.4883</v>
      </c>
      <c r="R313" s="52" t="n">
        <v>8.6848419</v>
      </c>
      <c r="S313" s="52" t="n">
        <v>372.5</v>
      </c>
      <c r="T313" s="52" t="n">
        <v>403.0082</v>
      </c>
      <c r="U313" s="52" t="n">
        <v>11.406107</v>
      </c>
      <c r="V313" s="52" t="n">
        <v>372.5</v>
      </c>
      <c r="W313" s="52" t="n">
        <v>467.0819</v>
      </c>
      <c r="X313" s="52" t="n">
        <v>10.169029</v>
      </c>
      <c r="Y313" s="52" t="n">
        <v>372.5</v>
      </c>
      <c r="Z313" s="52" t="n">
        <v>436.753</v>
      </c>
      <c r="AA313" s="52" t="n">
        <v>10.756161</v>
      </c>
      <c r="AB313" s="52" t="n">
        <v>372.5</v>
      </c>
      <c r="AC313" s="52" t="n">
        <v>359.8339</v>
      </c>
      <c r="AD313" s="52" t="n">
        <v>10.345692</v>
      </c>
      <c r="AE313" s="52" t="n">
        <v>372.5</v>
      </c>
      <c r="AF313" s="52" t="n">
        <v>630.0191</v>
      </c>
      <c r="AG313" s="52" t="n">
        <v>5.3235551</v>
      </c>
      <c r="AH313" s="52" t="n">
        <v>372.5</v>
      </c>
      <c r="AI313" s="52" t="n">
        <v>425.5457</v>
      </c>
      <c r="AJ313" s="52" t="n">
        <v>10.660742</v>
      </c>
      <c r="AK313" s="52" t="n">
        <v>372.5</v>
      </c>
      <c r="AL313" s="52" t="n">
        <v>396.748</v>
      </c>
      <c r="AM313" s="52" t="n">
        <v>12.433152</v>
      </c>
      <c r="AN313" s="52" t="n">
        <v>372.5</v>
      </c>
      <c r="AO313" s="52" t="n">
        <v>470.6636</v>
      </c>
      <c r="AP313" s="52" t="n">
        <v>9.2117775</v>
      </c>
      <c r="AQ313" s="52" t="n">
        <v>372.5</v>
      </c>
      <c r="AR313" s="52" t="n">
        <v>428.1259</v>
      </c>
      <c r="AS313" s="52" t="n">
        <v>9.0870229</v>
      </c>
      <c r="AT313" s="52" t="n">
        <v>372.5</v>
      </c>
      <c r="AU313" s="52" t="n">
        <v>420.9321</v>
      </c>
      <c r="AV313" s="52" t="n">
        <v>10.644711</v>
      </c>
      <c r="AW313" s="52" t="n">
        <v>372.5</v>
      </c>
      <c r="AX313" s="52" t="n">
        <v>402.144</v>
      </c>
      <c r="AY313" s="52" t="n">
        <v>11.147328</v>
      </c>
      <c r="AZ313" s="52" t="n">
        <v>372.5</v>
      </c>
      <c r="BA313" s="52" t="n">
        <v>375.9394</v>
      </c>
      <c r="BB313" s="52" t="n">
        <v>11.127154</v>
      </c>
      <c r="BC313" s="52" t="n">
        <v>372.5</v>
      </c>
      <c r="BD313" s="52" t="n">
        <v>404.8701</v>
      </c>
      <c r="BE313" s="52" t="n">
        <v>11.643511</v>
      </c>
      <c r="BF313" s="52" t="n">
        <v>372.5</v>
      </c>
      <c r="BG313" s="52" t="n">
        <v>379.8128</v>
      </c>
      <c r="BH313" s="52" t="n">
        <v>10.39542</v>
      </c>
      <c r="BI313" s="52" t="n">
        <v>372.5</v>
      </c>
      <c r="BJ313" s="52" t="n">
        <v>396.5352</v>
      </c>
      <c r="BK313" s="52" t="n">
        <v>8.64253</v>
      </c>
      <c r="BL313" s="52"/>
      <c r="BM313" s="59" t="n">
        <f aca="false">BC313</f>
        <v>372.5</v>
      </c>
      <c r="BN313" s="60" t="n">
        <f aca="false">AVERAGE(B313,E313,H313,K313,N313,Q313,T313,W313,Z313,AC313,AF313,AI313,AL313,AO313,AR313,AU313,AX313,BA313,BD313,BG313,BJ313)</f>
        <v>425.986419047619</v>
      </c>
      <c r="BO313" s="61" t="n">
        <f aca="false">AVERAGE(C313,F313,I313,L313,O313,R313,U313,X313,AA313,AD313,AG313,AJ313,AM313,AP313,AS313,AV313,AY313,BB313,BE313,BH313,BK313)</f>
        <v>10.3112530761905</v>
      </c>
      <c r="BP313" s="60" t="n">
        <f aca="false">STDEV(B313,E313,H313,K313,N313,Q313,T313,W313,Z313,AC313,AF313,AI313,AL313,AO313,AR313,AU313,AX313,BA313,BD313,BG313,BJ313)</f>
        <v>54.9789984044146</v>
      </c>
      <c r="BQ313" s="61" t="n">
        <f aca="false">STDEV(C313,F313,I313,L313,O313,R313,U313,X313,AA313,AD313,AG313,AJ313,AM313,AP313,AS313,AV313,AY313,BB313,BE313,BH313,BK313)</f>
        <v>1.55419424880511</v>
      </c>
    </row>
    <row r="314" customFormat="false" ht="26.8" hidden="false" customHeight="false" outlineLevel="0" collapsed="false">
      <c r="A314" s="52" t="n">
        <v>373.75</v>
      </c>
      <c r="B314" s="52" t="n">
        <v>435.9443</v>
      </c>
      <c r="C314" s="52" t="n">
        <v>11.005234</v>
      </c>
      <c r="D314" s="52" t="n">
        <v>373.75</v>
      </c>
      <c r="E314" s="52" t="n">
        <v>389.0846</v>
      </c>
      <c r="F314" s="52" t="n">
        <v>12.361614</v>
      </c>
      <c r="G314" s="52" t="n">
        <v>373.75</v>
      </c>
      <c r="H314" s="52" t="n">
        <v>435.9006</v>
      </c>
      <c r="I314" s="52" t="n">
        <v>9.8625954</v>
      </c>
      <c r="J314" s="52" t="n">
        <v>373.75</v>
      </c>
      <c r="K314" s="52" t="n">
        <v>404.3816</v>
      </c>
      <c r="L314" s="52" t="n">
        <v>11.410578</v>
      </c>
      <c r="M314" s="52" t="n">
        <v>373.75</v>
      </c>
      <c r="N314" s="52" t="n">
        <v>445.8137</v>
      </c>
      <c r="O314" s="52" t="n">
        <v>10.187132</v>
      </c>
      <c r="P314" s="52" t="n">
        <v>373.75</v>
      </c>
      <c r="Q314" s="52" t="n">
        <v>443.778</v>
      </c>
      <c r="R314" s="52" t="n">
        <v>10.473501</v>
      </c>
      <c r="S314" s="52" t="n">
        <v>373.75</v>
      </c>
      <c r="T314" s="52" t="n">
        <v>397.2228</v>
      </c>
      <c r="U314" s="52" t="n">
        <v>11.255725</v>
      </c>
      <c r="V314" s="52" t="n">
        <v>373.75</v>
      </c>
      <c r="W314" s="52" t="n">
        <v>478.0152</v>
      </c>
      <c r="X314" s="52" t="n">
        <v>9.8735005</v>
      </c>
      <c r="Y314" s="52" t="n">
        <v>373.75</v>
      </c>
      <c r="Z314" s="52" t="n">
        <v>431.4475</v>
      </c>
      <c r="AA314" s="52" t="n">
        <v>10.868375</v>
      </c>
      <c r="AB314" s="52" t="n">
        <v>373.75</v>
      </c>
      <c r="AC314" s="52" t="n">
        <v>383.9529</v>
      </c>
      <c r="AD314" s="52" t="n">
        <v>10.847983</v>
      </c>
      <c r="AE314" s="52" t="n">
        <v>373.75</v>
      </c>
      <c r="AF314" s="52" t="n">
        <v>643.0782</v>
      </c>
      <c r="AG314" s="52" t="n">
        <v>5.1526718</v>
      </c>
      <c r="AH314" s="52" t="n">
        <v>373.75</v>
      </c>
      <c r="AI314" s="52" t="n">
        <v>430.3354</v>
      </c>
      <c r="AJ314" s="52" t="n">
        <v>10.77121</v>
      </c>
      <c r="AK314" s="52" t="n">
        <v>373.75</v>
      </c>
      <c r="AL314" s="52" t="n">
        <v>396.5829</v>
      </c>
      <c r="AM314" s="52" t="n">
        <v>12.08615</v>
      </c>
      <c r="AN314" s="52" t="n">
        <v>373.75</v>
      </c>
      <c r="AO314" s="52" t="n">
        <v>481.9894</v>
      </c>
      <c r="AP314" s="52" t="n">
        <v>9.3095965</v>
      </c>
      <c r="AQ314" s="52" t="n">
        <v>373.75</v>
      </c>
      <c r="AR314" s="52" t="n">
        <v>456.8015</v>
      </c>
      <c r="AS314" s="52" t="n">
        <v>9.6411123</v>
      </c>
      <c r="AT314" s="52" t="n">
        <v>373.75</v>
      </c>
      <c r="AU314" s="52" t="n">
        <v>438.2573</v>
      </c>
      <c r="AV314" s="52" t="n">
        <v>10.588113</v>
      </c>
      <c r="AW314" s="52" t="n">
        <v>373.75</v>
      </c>
      <c r="AX314" s="52" t="n">
        <v>402.4986</v>
      </c>
      <c r="AY314" s="52" t="n">
        <v>10.674918</v>
      </c>
      <c r="AZ314" s="52" t="n">
        <v>373.75</v>
      </c>
      <c r="BA314" s="52" t="n">
        <v>349.3354</v>
      </c>
      <c r="BB314" s="52" t="n">
        <v>11.723228</v>
      </c>
      <c r="BC314" s="52" t="n">
        <v>373.75</v>
      </c>
      <c r="BD314" s="52" t="n">
        <v>404.689</v>
      </c>
      <c r="BE314" s="52" t="n">
        <v>11.798582</v>
      </c>
      <c r="BF314" s="52" t="n">
        <v>373.75</v>
      </c>
      <c r="BG314" s="52" t="n">
        <v>385.1349</v>
      </c>
      <c r="BH314" s="52" t="n">
        <v>10.504362</v>
      </c>
      <c r="BI314" s="52" t="n">
        <v>373.75</v>
      </c>
      <c r="BJ314" s="52" t="n">
        <v>382.0142</v>
      </c>
      <c r="BK314" s="52" t="n">
        <v>9.7970556</v>
      </c>
      <c r="BL314" s="52"/>
      <c r="BM314" s="59" t="n">
        <f aca="false">BC314</f>
        <v>373.75</v>
      </c>
      <c r="BN314" s="60" t="n">
        <f aca="false">AVERAGE(B314,E314,H314,K314,N314,Q314,T314,W314,Z314,AC314,AF314,AI314,AL314,AO314,AR314,AU314,AX314,BA314,BD314,BG314,BJ314)</f>
        <v>429.345619047619</v>
      </c>
      <c r="BO314" s="61" t="n">
        <f aca="false">AVERAGE(C314,F314,I314,L314,O314,R314,U314,X314,AA314,AD314,AG314,AJ314,AM314,AP314,AS314,AV314,AY314,BB314,BE314,BH314,BK314)</f>
        <v>10.4853922428571</v>
      </c>
      <c r="BP314" s="60" t="n">
        <f aca="false">STDEV(B314,E314,H314,K314,N314,Q314,T314,W314,Z314,AC314,AF314,AI314,AL314,AO314,AR314,AU314,AX314,BA314,BD314,BG314,BJ314)</f>
        <v>59.3975900635844</v>
      </c>
      <c r="BQ314" s="61" t="n">
        <f aca="false">STDEV(C314,F314,I314,L314,O314,R314,U314,X314,AA314,AD314,AG314,AJ314,AM314,AP314,AS314,AV314,AY314,BB314,BE314,BH314,BK314)</f>
        <v>1.47180217462016</v>
      </c>
    </row>
    <row r="315" customFormat="false" ht="26.8" hidden="false" customHeight="false" outlineLevel="0" collapsed="false">
      <c r="A315" s="52" t="n">
        <v>375</v>
      </c>
      <c r="B315" s="52" t="n">
        <v>434.3289</v>
      </c>
      <c r="C315" s="52" t="n">
        <v>10.620502</v>
      </c>
      <c r="D315" s="52" t="n">
        <v>375</v>
      </c>
      <c r="E315" s="52" t="n">
        <v>387.9902</v>
      </c>
      <c r="F315" s="52" t="n">
        <v>11.863032</v>
      </c>
      <c r="G315" s="52" t="n">
        <v>375</v>
      </c>
      <c r="H315" s="52" t="n">
        <v>423.0973</v>
      </c>
      <c r="I315" s="52" t="n">
        <v>10.650927</v>
      </c>
      <c r="J315" s="52" t="n">
        <v>375</v>
      </c>
      <c r="K315" s="52" t="n">
        <v>397.7673</v>
      </c>
      <c r="L315" s="52" t="n">
        <v>11.553871</v>
      </c>
      <c r="M315" s="52" t="n">
        <v>375</v>
      </c>
      <c r="N315" s="52" t="n">
        <v>447.636</v>
      </c>
      <c r="O315" s="52" t="n">
        <v>9.8502726</v>
      </c>
      <c r="P315" s="52" t="n">
        <v>375</v>
      </c>
      <c r="Q315" s="52" t="n">
        <v>443.132</v>
      </c>
      <c r="R315" s="52" t="n">
        <v>9.9720829</v>
      </c>
      <c r="S315" s="52" t="n">
        <v>375</v>
      </c>
      <c r="T315" s="52" t="n">
        <v>388.9646</v>
      </c>
      <c r="U315" s="52" t="n">
        <v>10.99193</v>
      </c>
      <c r="V315" s="52" t="n">
        <v>375</v>
      </c>
      <c r="W315" s="52" t="n">
        <v>481.0359</v>
      </c>
      <c r="X315" s="52" t="n">
        <v>9.7802617</v>
      </c>
      <c r="Y315" s="52" t="n">
        <v>375</v>
      </c>
      <c r="Z315" s="52" t="n">
        <v>424.0677</v>
      </c>
      <c r="AA315" s="52" t="n">
        <v>10.690294</v>
      </c>
      <c r="AB315" s="52" t="n">
        <v>375</v>
      </c>
      <c r="AC315" s="52" t="n">
        <v>380.8279</v>
      </c>
      <c r="AD315" s="52" t="n">
        <v>10.028353</v>
      </c>
      <c r="AE315" s="52" t="n">
        <v>375</v>
      </c>
      <c r="AF315" s="52" t="n">
        <v>651.3961</v>
      </c>
      <c r="AG315" s="52" t="n">
        <v>5.0801527</v>
      </c>
      <c r="AH315" s="52" t="n">
        <v>375</v>
      </c>
      <c r="AI315" s="52" t="n">
        <v>427.2133</v>
      </c>
      <c r="AJ315" s="52" t="n">
        <v>9.9272628</v>
      </c>
      <c r="AK315" s="52" t="n">
        <v>375</v>
      </c>
      <c r="AL315" s="52" t="n">
        <v>395.0468</v>
      </c>
      <c r="AM315" s="52" t="n">
        <v>11.408506</v>
      </c>
      <c r="AN315" s="52" t="n">
        <v>375</v>
      </c>
      <c r="AO315" s="52" t="n">
        <v>478.4459</v>
      </c>
      <c r="AP315" s="52" t="n">
        <v>9.27012</v>
      </c>
      <c r="AQ315" s="52" t="n">
        <v>375</v>
      </c>
      <c r="AR315" s="52" t="n">
        <v>467.9884</v>
      </c>
      <c r="AS315" s="52" t="n">
        <v>9.9954198</v>
      </c>
      <c r="AT315" s="52" t="n">
        <v>375</v>
      </c>
      <c r="AU315" s="52" t="n">
        <v>442.215</v>
      </c>
      <c r="AV315" s="52" t="n">
        <v>10.602399</v>
      </c>
      <c r="AW315" s="52" t="n">
        <v>375</v>
      </c>
      <c r="AX315" s="52" t="n">
        <v>412.8074</v>
      </c>
      <c r="AY315" s="52" t="n">
        <v>10.667176</v>
      </c>
      <c r="AZ315" s="52" t="n">
        <v>375</v>
      </c>
      <c r="BA315" s="52" t="n">
        <v>353.4495</v>
      </c>
      <c r="BB315" s="52" t="n">
        <v>13.688986</v>
      </c>
      <c r="BC315" s="52" t="n">
        <v>375</v>
      </c>
      <c r="BD315" s="52" t="n">
        <v>408.1934</v>
      </c>
      <c r="BE315" s="52" t="n">
        <v>12.159978</v>
      </c>
      <c r="BF315" s="52" t="n">
        <v>375</v>
      </c>
      <c r="BG315" s="52" t="n">
        <v>364.7128</v>
      </c>
      <c r="BH315" s="52" t="n">
        <v>9.7544166</v>
      </c>
      <c r="BI315" s="52" t="n">
        <v>375</v>
      </c>
      <c r="BJ315" s="52" t="n">
        <v>366.7779</v>
      </c>
      <c r="BK315" s="52" t="n">
        <v>10.170774</v>
      </c>
      <c r="BL315" s="52"/>
      <c r="BM315" s="59" t="n">
        <f aca="false">BC315</f>
        <v>375</v>
      </c>
      <c r="BN315" s="60" t="n">
        <f aca="false">AVERAGE(B315,E315,H315,K315,N315,Q315,T315,W315,Z315,AC315,AF315,AI315,AL315,AO315,AR315,AU315,AX315,BA315,BD315,BG315,BJ315)</f>
        <v>427.480680952381</v>
      </c>
      <c r="BO315" s="61" t="n">
        <f aca="false">AVERAGE(C315,F315,I315,L315,O315,R315,U315,X315,AA315,AD315,AG315,AJ315,AM315,AP315,AS315,AV315,AY315,BB315,BE315,BH315,BK315)</f>
        <v>10.4155579571429</v>
      </c>
      <c r="BP315" s="60" t="n">
        <f aca="false">STDEV(B315,E315,H315,K315,N315,Q315,T315,W315,Z315,AC315,AF315,AI315,AL315,AO315,AR315,AU315,AX315,BA315,BD315,BG315,BJ315)</f>
        <v>62.8639813181175</v>
      </c>
      <c r="BQ315" s="61" t="n">
        <f aca="false">STDEV(C315,F315,I315,L315,O315,R315,U315,X315,AA315,AD315,AG315,AJ315,AM315,AP315,AS315,AV315,AY315,BB315,BE315,BH315,BK315)</f>
        <v>1.58900632135481</v>
      </c>
    </row>
    <row r="316" customFormat="false" ht="26.8" hidden="false" customHeight="false" outlineLevel="0" collapsed="false">
      <c r="A316" s="52" t="n">
        <v>376.25</v>
      </c>
      <c r="B316" s="52" t="n">
        <v>437.0892</v>
      </c>
      <c r="C316" s="52" t="n">
        <v>10.705016</v>
      </c>
      <c r="D316" s="52" t="n">
        <v>376.25</v>
      </c>
      <c r="E316" s="52" t="n">
        <v>395.8278</v>
      </c>
      <c r="F316" s="52" t="n">
        <v>11.893893</v>
      </c>
      <c r="G316" s="52" t="n">
        <v>376.25</v>
      </c>
      <c r="H316" s="52" t="n">
        <v>419.8557</v>
      </c>
      <c r="I316" s="52" t="n">
        <v>11.371756</v>
      </c>
      <c r="J316" s="52" t="n">
        <v>376.25</v>
      </c>
      <c r="K316" s="52" t="n">
        <v>395.1862</v>
      </c>
      <c r="L316" s="52" t="n">
        <v>11.419084</v>
      </c>
      <c r="M316" s="52" t="n">
        <v>376.25</v>
      </c>
      <c r="N316" s="52" t="n">
        <v>437.1448</v>
      </c>
      <c r="O316" s="52" t="n">
        <v>9.3943293</v>
      </c>
      <c r="P316" s="52" t="n">
        <v>376.25</v>
      </c>
      <c r="Q316" s="52" t="n">
        <v>440.6771</v>
      </c>
      <c r="R316" s="52" t="n">
        <v>10.0506</v>
      </c>
      <c r="S316" s="52" t="n">
        <v>376.25</v>
      </c>
      <c r="T316" s="52" t="n">
        <v>393.4969</v>
      </c>
      <c r="U316" s="52" t="n">
        <v>10.981788</v>
      </c>
      <c r="V316" s="52" t="n">
        <v>376.25</v>
      </c>
      <c r="W316" s="52" t="n">
        <v>469.0579</v>
      </c>
      <c r="X316" s="52" t="n">
        <v>9.6520174</v>
      </c>
      <c r="Y316" s="52" t="n">
        <v>376.25</v>
      </c>
      <c r="Z316" s="52" t="n">
        <v>436.5145</v>
      </c>
      <c r="AA316" s="52" t="n">
        <v>10.411887</v>
      </c>
      <c r="AB316" s="52" t="n">
        <v>376.25</v>
      </c>
      <c r="AC316" s="52" t="n">
        <v>356.6859</v>
      </c>
      <c r="AD316" s="52" t="n">
        <v>9.3887677</v>
      </c>
      <c r="AE316" s="52" t="n">
        <v>376.25</v>
      </c>
      <c r="AF316" s="52" t="n">
        <v>645.3702</v>
      </c>
      <c r="AG316" s="52" t="n">
        <v>5.1983642</v>
      </c>
      <c r="AH316" s="52" t="n">
        <v>376.25</v>
      </c>
      <c r="AI316" s="52" t="n">
        <v>430.4234</v>
      </c>
      <c r="AJ316" s="52" t="n">
        <v>9.908506</v>
      </c>
      <c r="AK316" s="52" t="n">
        <v>376.25</v>
      </c>
      <c r="AL316" s="52" t="n">
        <v>395.3591</v>
      </c>
      <c r="AM316" s="52" t="n">
        <v>11.411668</v>
      </c>
      <c r="AN316" s="52" t="n">
        <v>376.25</v>
      </c>
      <c r="AO316" s="52" t="n">
        <v>481.5503</v>
      </c>
      <c r="AP316" s="52" t="n">
        <v>9.317012</v>
      </c>
      <c r="AQ316" s="52" t="n">
        <v>376.25</v>
      </c>
      <c r="AR316" s="52" t="n">
        <v>473.6244</v>
      </c>
      <c r="AS316" s="52" t="n">
        <v>9.8503817</v>
      </c>
      <c r="AT316" s="52" t="n">
        <v>376.25</v>
      </c>
      <c r="AU316" s="52" t="n">
        <v>436.5471</v>
      </c>
      <c r="AV316" s="52" t="n">
        <v>10.567939</v>
      </c>
      <c r="AW316" s="52" t="n">
        <v>376.25</v>
      </c>
      <c r="AX316" s="52" t="n">
        <v>408.7813</v>
      </c>
      <c r="AY316" s="52" t="n">
        <v>10.290403</v>
      </c>
      <c r="AZ316" s="52" t="n">
        <v>376.25</v>
      </c>
      <c r="BA316" s="52" t="n">
        <v>340.6156</v>
      </c>
      <c r="BB316" s="52" t="n">
        <v>13.378299</v>
      </c>
      <c r="BC316" s="52" t="n">
        <v>376.25</v>
      </c>
      <c r="BD316" s="52" t="n">
        <v>406.601</v>
      </c>
      <c r="BE316" s="52" t="n">
        <v>11.954417</v>
      </c>
      <c r="BF316" s="52" t="n">
        <v>376.25</v>
      </c>
      <c r="BG316" s="52" t="n">
        <v>349.0423</v>
      </c>
      <c r="BH316" s="52" t="n">
        <v>9.6479826</v>
      </c>
      <c r="BI316" s="52" t="n">
        <v>376.25</v>
      </c>
      <c r="BJ316" s="52" t="n">
        <v>352.7029</v>
      </c>
      <c r="BK316" s="52" t="n">
        <v>11.005234</v>
      </c>
      <c r="BL316" s="52"/>
      <c r="BM316" s="59" t="n">
        <f aca="false">BC316</f>
        <v>376.25</v>
      </c>
      <c r="BN316" s="60" t="n">
        <f aca="false">AVERAGE(B316,E316,H316,K316,N316,Q316,T316,W316,Z316,AC316,AF316,AI316,AL316,AO316,AR316,AU316,AX316,BA316,BD316,BG316,BJ316)</f>
        <v>423.912076190476</v>
      </c>
      <c r="BO316" s="61" t="n">
        <f aca="false">AVERAGE(C316,F316,I316,L316,O316,R316,U316,X316,AA316,AD316,AG316,AJ316,AM316,AP316,AS316,AV316,AY316,BB316,BE316,BH316,BK316)</f>
        <v>10.3713973761905</v>
      </c>
      <c r="BP316" s="60" t="n">
        <f aca="false">STDEV(B316,E316,H316,K316,N316,Q316,T316,W316,Z316,AC316,AF316,AI316,AL316,AO316,AR316,AU316,AX316,BA316,BD316,BG316,BJ316)</f>
        <v>64.7685161040602</v>
      </c>
      <c r="BQ316" s="61" t="n">
        <f aca="false">STDEV(C316,F316,I316,L316,O316,R316,U316,X316,AA316,AD316,AG316,AJ316,AM316,AP316,AS316,AV316,AY316,BB316,BE316,BH316,BK316)</f>
        <v>1.57162465600838</v>
      </c>
    </row>
    <row r="317" customFormat="false" ht="26.8" hidden="false" customHeight="false" outlineLevel="0" collapsed="false">
      <c r="A317" s="52" t="n">
        <v>377.5</v>
      </c>
      <c r="B317" s="52" t="n">
        <v>444.056</v>
      </c>
      <c r="C317" s="52" t="n">
        <v>10.827263</v>
      </c>
      <c r="D317" s="52" t="n">
        <v>377.5</v>
      </c>
      <c r="E317" s="52" t="n">
        <v>402.4485</v>
      </c>
      <c r="F317" s="52" t="n">
        <v>11.23795</v>
      </c>
      <c r="G317" s="52" t="n">
        <v>377.5</v>
      </c>
      <c r="H317" s="52" t="n">
        <v>400.1842</v>
      </c>
      <c r="I317" s="52" t="n">
        <v>9.6585605</v>
      </c>
      <c r="J317" s="52" t="n">
        <v>377.5</v>
      </c>
      <c r="K317" s="52" t="n">
        <v>391.7046</v>
      </c>
      <c r="L317" s="52" t="n">
        <v>11.361069</v>
      </c>
      <c r="M317" s="52" t="n">
        <v>377.5</v>
      </c>
      <c r="N317" s="52" t="n">
        <v>421.3916</v>
      </c>
      <c r="O317" s="52" t="n">
        <v>9.0671756</v>
      </c>
      <c r="P317" s="52" t="n">
        <v>377.5</v>
      </c>
      <c r="Q317" s="52" t="n">
        <v>438.7591</v>
      </c>
      <c r="R317" s="52" t="n">
        <v>10.467176</v>
      </c>
      <c r="S317" s="52" t="n">
        <v>377.5</v>
      </c>
      <c r="T317" s="52" t="n">
        <v>403.6612</v>
      </c>
      <c r="U317" s="52" t="n">
        <v>10.591494</v>
      </c>
      <c r="V317" s="52" t="n">
        <v>377.5</v>
      </c>
      <c r="W317" s="52" t="n">
        <v>469.6671</v>
      </c>
      <c r="X317" s="52" t="n">
        <v>9.8631407</v>
      </c>
      <c r="Y317" s="52" t="n">
        <v>377.5</v>
      </c>
      <c r="Z317" s="52" t="n">
        <v>457.1297</v>
      </c>
      <c r="AA317" s="52" t="n">
        <v>10.698909</v>
      </c>
      <c r="AB317" s="52" t="n">
        <v>377.5</v>
      </c>
      <c r="AC317" s="52" t="n">
        <v>344.1889</v>
      </c>
      <c r="AD317" s="52" t="n">
        <v>9.3901854</v>
      </c>
      <c r="AE317" s="52" t="n">
        <v>377.5</v>
      </c>
      <c r="AF317" s="52" t="n">
        <v>644.0609</v>
      </c>
      <c r="AG317" s="52" t="n">
        <v>5.2288986</v>
      </c>
      <c r="AH317" s="52" t="n">
        <v>377.5</v>
      </c>
      <c r="AI317" s="52" t="n">
        <v>431.6772</v>
      </c>
      <c r="AJ317" s="52" t="n">
        <v>10.355943</v>
      </c>
      <c r="AK317" s="52" t="n">
        <v>377.5</v>
      </c>
      <c r="AL317" s="52" t="n">
        <v>397.5236</v>
      </c>
      <c r="AM317" s="52" t="n">
        <v>11.753326</v>
      </c>
      <c r="AN317" s="52" t="n">
        <v>377.5</v>
      </c>
      <c r="AO317" s="52" t="n">
        <v>491.4855</v>
      </c>
      <c r="AP317" s="52" t="n">
        <v>9.4136314</v>
      </c>
      <c r="AQ317" s="52" t="n">
        <v>377.5</v>
      </c>
      <c r="AR317" s="52" t="n">
        <v>481.8954</v>
      </c>
      <c r="AS317" s="52" t="n">
        <v>9.7295529</v>
      </c>
      <c r="AT317" s="52" t="n">
        <v>377.5</v>
      </c>
      <c r="AU317" s="52" t="n">
        <v>439.6442</v>
      </c>
      <c r="AV317" s="52" t="n">
        <v>10.399455</v>
      </c>
      <c r="AW317" s="52" t="n">
        <v>377.5</v>
      </c>
      <c r="AX317" s="52" t="n">
        <v>413.9481</v>
      </c>
      <c r="AY317" s="52" t="n">
        <v>10.136968</v>
      </c>
      <c r="AZ317" s="52" t="n">
        <v>377.5</v>
      </c>
      <c r="BA317" s="52" t="n">
        <v>328.8401</v>
      </c>
      <c r="BB317" s="52" t="n">
        <v>12.991058</v>
      </c>
      <c r="BC317" s="52" t="n">
        <v>377.5</v>
      </c>
      <c r="BD317" s="52" t="n">
        <v>407.3581</v>
      </c>
      <c r="BE317" s="52" t="n">
        <v>11.418539</v>
      </c>
      <c r="BF317" s="52" t="n">
        <v>377.5</v>
      </c>
      <c r="BG317" s="52" t="n">
        <v>351.5077</v>
      </c>
      <c r="BH317" s="52" t="n">
        <v>9.4062159</v>
      </c>
      <c r="BI317" s="52" t="n">
        <v>377.5</v>
      </c>
      <c r="BJ317" s="52" t="n">
        <v>352.3999</v>
      </c>
      <c r="BK317" s="52" t="n">
        <v>11.691712</v>
      </c>
      <c r="BL317" s="52"/>
      <c r="BM317" s="59" t="n">
        <f aca="false">BC317</f>
        <v>377.5</v>
      </c>
      <c r="BN317" s="60" t="n">
        <f aca="false">AVERAGE(B317,E317,H317,K317,N317,Q317,T317,W317,Z317,AC317,AF317,AI317,AL317,AO317,AR317,AU317,AX317,BA317,BD317,BG317,BJ317)</f>
        <v>424.453885714286</v>
      </c>
      <c r="BO317" s="61" t="n">
        <f aca="false">AVERAGE(C317,F317,I317,L317,O317,R317,U317,X317,AA317,AD317,AG317,AJ317,AM317,AP317,AS317,AV317,AY317,BB317,BE317,BH317,BK317)</f>
        <v>10.2708677619048</v>
      </c>
      <c r="BP317" s="60" t="n">
        <f aca="false">STDEV(B317,E317,H317,K317,N317,Q317,T317,W317,Z317,AC317,AF317,AI317,AL317,AO317,AR317,AU317,AX317,BA317,BD317,BG317,BJ317)</f>
        <v>67.0136185434296</v>
      </c>
      <c r="BQ317" s="61" t="n">
        <f aca="false">STDEV(C317,F317,I317,L317,O317,R317,U317,X317,AA317,AD317,AG317,AJ317,AM317,AP317,AS317,AV317,AY317,BB317,BE317,BH317,BK317)</f>
        <v>1.51154351707328</v>
      </c>
    </row>
    <row r="318" customFormat="false" ht="26.8" hidden="false" customHeight="false" outlineLevel="0" collapsed="false">
      <c r="A318" s="52" t="n">
        <v>378.75</v>
      </c>
      <c r="B318" s="52" t="n">
        <v>444.9028</v>
      </c>
      <c r="C318" s="52" t="n">
        <v>10.334242</v>
      </c>
      <c r="D318" s="52" t="n">
        <v>378.75</v>
      </c>
      <c r="E318" s="52" t="n">
        <v>405.5036</v>
      </c>
      <c r="F318" s="52" t="n">
        <v>10.957688</v>
      </c>
      <c r="G318" s="52" t="n">
        <v>378.75</v>
      </c>
      <c r="H318" s="52" t="n">
        <v>428.653</v>
      </c>
      <c r="I318" s="52" t="n">
        <v>9.0115594</v>
      </c>
      <c r="J318" s="52" t="n">
        <v>378.75</v>
      </c>
      <c r="K318" s="52" t="n">
        <v>389.3581</v>
      </c>
      <c r="L318" s="52" t="n">
        <v>11.348746</v>
      </c>
      <c r="M318" s="52" t="n">
        <v>378.75</v>
      </c>
      <c r="N318" s="52" t="n">
        <v>420.044</v>
      </c>
      <c r="O318" s="52" t="n">
        <v>8.1593239</v>
      </c>
      <c r="P318" s="52" t="n">
        <v>378.75</v>
      </c>
      <c r="Q318" s="52" t="n">
        <v>438.3572</v>
      </c>
      <c r="R318" s="52" t="n">
        <v>10.055507</v>
      </c>
      <c r="S318" s="52" t="n">
        <v>378.75</v>
      </c>
      <c r="T318" s="52" t="n">
        <v>399.4945</v>
      </c>
      <c r="U318" s="52" t="n">
        <v>10.585714</v>
      </c>
      <c r="V318" s="52" t="n">
        <v>378.75</v>
      </c>
      <c r="W318" s="52" t="n">
        <v>472.2505</v>
      </c>
      <c r="X318" s="52" t="n">
        <v>10.113631</v>
      </c>
      <c r="Y318" s="52" t="n">
        <v>378.75</v>
      </c>
      <c r="Z318" s="52" t="n">
        <v>439.9661</v>
      </c>
      <c r="AA318" s="52" t="n">
        <v>10.48386</v>
      </c>
      <c r="AB318" s="52" t="n">
        <v>378.75</v>
      </c>
      <c r="AC318" s="52" t="n">
        <v>314.305</v>
      </c>
      <c r="AD318" s="52" t="n">
        <v>7.4856052</v>
      </c>
      <c r="AE318" s="52" t="n">
        <v>378.75</v>
      </c>
      <c r="AF318" s="52" t="n">
        <v>639.4387</v>
      </c>
      <c r="AG318" s="52" t="n">
        <v>5.1292257</v>
      </c>
      <c r="AH318" s="52" t="n">
        <v>378.75</v>
      </c>
      <c r="AI318" s="52" t="n">
        <v>439.7964</v>
      </c>
      <c r="AJ318" s="52" t="n">
        <v>9.8666303</v>
      </c>
      <c r="AK318" s="52" t="n">
        <v>378.75</v>
      </c>
      <c r="AL318" s="52" t="n">
        <v>400.4097</v>
      </c>
      <c r="AM318" s="52" t="n">
        <v>11.389858</v>
      </c>
      <c r="AN318" s="52" t="n">
        <v>378.75</v>
      </c>
      <c r="AO318" s="52" t="n">
        <v>496.3362</v>
      </c>
      <c r="AP318" s="52" t="n">
        <v>9.4471101</v>
      </c>
      <c r="AQ318" s="52" t="n">
        <v>378.75</v>
      </c>
      <c r="AR318" s="52" t="n">
        <v>482.5871</v>
      </c>
      <c r="AS318" s="52" t="n">
        <v>9.6229008</v>
      </c>
      <c r="AT318" s="52" t="n">
        <v>378.75</v>
      </c>
      <c r="AU318" s="52" t="n">
        <v>454.376</v>
      </c>
      <c r="AV318" s="52" t="n">
        <v>10.481134</v>
      </c>
      <c r="AW318" s="52" t="n">
        <v>378.75</v>
      </c>
      <c r="AX318" s="52" t="n">
        <v>436.8161</v>
      </c>
      <c r="AY318" s="52" t="n">
        <v>10.425954</v>
      </c>
      <c r="AZ318" s="52" t="n">
        <v>378.75</v>
      </c>
      <c r="BA318" s="52" t="n">
        <v>333.3076</v>
      </c>
      <c r="BB318" s="52" t="n">
        <v>12.78964</v>
      </c>
      <c r="BC318" s="52" t="n">
        <v>378.75</v>
      </c>
      <c r="BD318" s="52" t="n">
        <v>415.3669</v>
      </c>
      <c r="BE318" s="52" t="n">
        <v>11.354962</v>
      </c>
      <c r="BF318" s="52" t="n">
        <v>378.75</v>
      </c>
      <c r="BG318" s="52" t="n">
        <v>355.1348</v>
      </c>
      <c r="BH318" s="52" t="n">
        <v>9.7206107</v>
      </c>
      <c r="BI318" s="52" t="n">
        <v>378.75</v>
      </c>
      <c r="BJ318" s="52" t="n">
        <v>355.1912</v>
      </c>
      <c r="BK318" s="52" t="n">
        <v>12.788768</v>
      </c>
      <c r="BL318" s="52"/>
      <c r="BM318" s="59" t="n">
        <f aca="false">BC318</f>
        <v>378.75</v>
      </c>
      <c r="BN318" s="60" t="n">
        <f aca="false">AVERAGE(B318,E318,H318,K318,N318,Q318,T318,W318,Z318,AC318,AF318,AI318,AL318,AO318,AR318,AU318,AX318,BA318,BD318,BG318,BJ318)</f>
        <v>426.742642857143</v>
      </c>
      <c r="BO318" s="61" t="n">
        <f aca="false">AVERAGE(C318,F318,I318,L318,O318,R318,U318,X318,AA318,AD318,AG318,AJ318,AM318,AP318,AS318,AV318,AY318,BB318,BE318,BH318,BK318)</f>
        <v>10.0739366714286</v>
      </c>
      <c r="BP318" s="60" t="n">
        <f aca="false">STDEV(B318,E318,H318,K318,N318,Q318,T318,W318,Z318,AC318,AF318,AI318,AL318,AO318,AR318,AU318,AX318,BA318,BD318,BG318,BJ318)</f>
        <v>67.834212916467</v>
      </c>
      <c r="BQ318" s="61" t="n">
        <f aca="false">STDEV(C318,F318,I318,L318,O318,R318,U318,X318,AA318,AD318,AG318,AJ318,AM318,AP318,AS318,AV318,AY318,BB318,BE318,BH318,BK318)</f>
        <v>1.70325733495787</v>
      </c>
    </row>
    <row r="319" customFormat="false" ht="26.8" hidden="false" customHeight="false" outlineLevel="0" collapsed="false">
      <c r="A319" s="52" t="n">
        <v>380</v>
      </c>
      <c r="B319" s="52" t="n">
        <v>453.339</v>
      </c>
      <c r="C319" s="52" t="n">
        <v>10.282116</v>
      </c>
      <c r="D319" s="52" t="n">
        <v>380</v>
      </c>
      <c r="E319" s="52" t="n">
        <v>407.3836</v>
      </c>
      <c r="F319" s="52" t="n">
        <v>11.514286</v>
      </c>
      <c r="G319" s="52" t="n">
        <v>380</v>
      </c>
      <c r="H319" s="52" t="n">
        <v>381.8892</v>
      </c>
      <c r="I319" s="52" t="n">
        <v>7.1870229</v>
      </c>
      <c r="J319" s="52" t="n">
        <v>380</v>
      </c>
      <c r="K319" s="52" t="n">
        <v>377.2108</v>
      </c>
      <c r="L319" s="52" t="n">
        <v>11.637514</v>
      </c>
      <c r="M319" s="52" t="n">
        <v>380</v>
      </c>
      <c r="N319" s="52" t="n">
        <v>475.8447</v>
      </c>
      <c r="O319" s="52" t="n">
        <v>7.7835333</v>
      </c>
      <c r="P319" s="52" t="n">
        <v>380</v>
      </c>
      <c r="Q319" s="52" t="n">
        <v>444.5197</v>
      </c>
      <c r="R319" s="52" t="n">
        <v>9.8364231</v>
      </c>
      <c r="S319" s="52" t="n">
        <v>380</v>
      </c>
      <c r="T319" s="52" t="n">
        <v>410.8903</v>
      </c>
      <c r="U319" s="52" t="n">
        <v>11.560742</v>
      </c>
      <c r="V319" s="52" t="n">
        <v>380</v>
      </c>
      <c r="W319" s="52" t="n">
        <v>467.284</v>
      </c>
      <c r="X319" s="52" t="n">
        <v>10.078081</v>
      </c>
      <c r="Y319" s="52" t="n">
        <v>380</v>
      </c>
      <c r="Z319" s="52" t="n">
        <v>440.9786</v>
      </c>
      <c r="AA319" s="52" t="n">
        <v>10.910142</v>
      </c>
      <c r="AB319" s="52" t="n">
        <v>380</v>
      </c>
      <c r="AC319" s="52" t="n">
        <v>359.3114</v>
      </c>
      <c r="AD319" s="52" t="n">
        <v>7.1495093</v>
      </c>
      <c r="AE319" s="52" t="n">
        <v>380</v>
      </c>
      <c r="AF319" s="52" t="n">
        <v>654.2755</v>
      </c>
      <c r="AG319" s="52" t="n">
        <v>4.987132</v>
      </c>
      <c r="AH319" s="52" t="n">
        <v>380</v>
      </c>
      <c r="AI319" s="52" t="n">
        <v>328.5716</v>
      </c>
      <c r="AJ319" s="52" t="n">
        <v>7.1875682</v>
      </c>
      <c r="AK319" s="52" t="n">
        <v>380</v>
      </c>
      <c r="AL319" s="52" t="n">
        <v>404.7473</v>
      </c>
      <c r="AM319" s="52" t="n">
        <v>11.16783</v>
      </c>
      <c r="AN319" s="52" t="n">
        <v>380</v>
      </c>
      <c r="AO319" s="52" t="n">
        <v>497.3041</v>
      </c>
      <c r="AP319" s="52" t="n">
        <v>9.1672846</v>
      </c>
      <c r="AQ319" s="52" t="n">
        <v>380</v>
      </c>
      <c r="AR319" s="52" t="n">
        <v>478.8835</v>
      </c>
      <c r="AS319" s="52" t="n">
        <v>9.4812432</v>
      </c>
      <c r="AT319" s="52" t="n">
        <v>380</v>
      </c>
      <c r="AU319" s="52" t="n">
        <v>454.5338</v>
      </c>
      <c r="AV319" s="52" t="n">
        <v>10.360087</v>
      </c>
      <c r="AW319" s="52" t="n">
        <v>380</v>
      </c>
      <c r="AX319" s="52" t="n">
        <v>441.7845</v>
      </c>
      <c r="AY319" s="52" t="n">
        <v>10.288222</v>
      </c>
      <c r="AZ319" s="52" t="n">
        <v>380</v>
      </c>
      <c r="BA319" s="52" t="n">
        <v>328.1017</v>
      </c>
      <c r="BB319" s="52" t="n">
        <v>12.440458</v>
      </c>
      <c r="BC319" s="52" t="n">
        <v>380</v>
      </c>
      <c r="BD319" s="52" t="n">
        <v>410.8627</v>
      </c>
      <c r="BE319" s="52" t="n">
        <v>11.17241</v>
      </c>
      <c r="BF319" s="52" t="n">
        <v>380</v>
      </c>
      <c r="BG319" s="52" t="n">
        <v>361.1031</v>
      </c>
      <c r="BH319" s="52" t="n">
        <v>9.9709924</v>
      </c>
      <c r="BI319" s="52" t="n">
        <v>380</v>
      </c>
      <c r="BJ319" s="52" t="n">
        <v>352.3093</v>
      </c>
      <c r="BK319" s="52" t="n">
        <v>13.157688</v>
      </c>
      <c r="BL319" s="52"/>
      <c r="BM319" s="59" t="n">
        <f aca="false">BC319</f>
        <v>380</v>
      </c>
      <c r="BN319" s="60" t="n">
        <f aca="false">AVERAGE(B319,E319,H319,K319,N319,Q319,T319,W319,Z319,AC319,AF319,AI319,AL319,AO319,AR319,AU319,AX319,BA319,BD319,BG319,BJ319)</f>
        <v>425.291828571429</v>
      </c>
      <c r="BO319" s="61" t="n">
        <f aca="false">AVERAGE(C319,F319,I319,L319,O319,R319,U319,X319,AA319,AD319,AG319,AJ319,AM319,AP319,AS319,AV319,AY319,BB319,BE319,BH319,BK319)</f>
        <v>9.87239452380952</v>
      </c>
      <c r="BP319" s="60" t="n">
        <f aca="false">STDEV(B319,E319,H319,K319,N319,Q319,T319,W319,Z319,AC319,AF319,AI319,AL319,AO319,AR319,AU319,AX319,BA319,BD319,BG319,BJ319)</f>
        <v>72.5584470862431</v>
      </c>
      <c r="BQ319" s="61" t="n">
        <f aca="false">STDEV(C319,F319,I319,L319,O319,R319,U319,X319,AA319,AD319,AG319,AJ319,AM319,AP319,AS319,AV319,AY319,BB319,BE319,BH319,BK319)</f>
        <v>2.02287006619652</v>
      </c>
    </row>
    <row r="320" customFormat="false" ht="26.8" hidden="false" customHeight="false" outlineLevel="0" collapsed="false">
      <c r="A320" s="52" t="n">
        <v>381.25</v>
      </c>
      <c r="B320" s="52" t="n">
        <v>458.7934</v>
      </c>
      <c r="C320" s="52" t="n">
        <v>10.541985</v>
      </c>
      <c r="D320" s="52" t="n">
        <v>381.25</v>
      </c>
      <c r="E320" s="52" t="n">
        <v>408.3756</v>
      </c>
      <c r="F320" s="52" t="n">
        <v>11.707525</v>
      </c>
      <c r="G320" s="52" t="n">
        <v>381.25</v>
      </c>
      <c r="H320" s="52" t="n">
        <v>479.596</v>
      </c>
      <c r="I320" s="52" t="n">
        <v>6.4847328</v>
      </c>
      <c r="J320" s="52" t="n">
        <v>381.25</v>
      </c>
      <c r="K320" s="52" t="n">
        <v>371.0088</v>
      </c>
      <c r="L320" s="52" t="n">
        <v>12.252345</v>
      </c>
      <c r="M320" s="52" t="n">
        <v>381.25</v>
      </c>
      <c r="N320" s="52" t="n">
        <v>518.2536</v>
      </c>
      <c r="O320" s="52" t="n">
        <v>7.4198473</v>
      </c>
      <c r="P320" s="52" t="n">
        <v>381.25</v>
      </c>
      <c r="Q320" s="52" t="n">
        <v>442.9486</v>
      </c>
      <c r="R320" s="52" t="n">
        <v>9.7717557</v>
      </c>
      <c r="S320" s="52" t="n">
        <v>381.25</v>
      </c>
      <c r="T320" s="52" t="n">
        <v>409.3233</v>
      </c>
      <c r="U320" s="52" t="n">
        <v>11.057688</v>
      </c>
      <c r="V320" s="52" t="n">
        <v>381.25</v>
      </c>
      <c r="W320" s="52" t="n">
        <v>466.3035</v>
      </c>
      <c r="X320" s="52" t="n">
        <v>10.122792</v>
      </c>
      <c r="Y320" s="52" t="n">
        <v>381.25</v>
      </c>
      <c r="Z320" s="52" t="n">
        <v>442.1238</v>
      </c>
      <c r="AA320" s="52" t="n">
        <v>10.55627</v>
      </c>
      <c r="AB320" s="52" t="n">
        <v>381.25</v>
      </c>
      <c r="AC320" s="52" t="n">
        <v>457.7787</v>
      </c>
      <c r="AD320" s="52" t="n">
        <v>6.5666303</v>
      </c>
      <c r="AE320" s="52" t="n">
        <v>381.25</v>
      </c>
      <c r="AF320" s="52" t="n">
        <v>658.5515</v>
      </c>
      <c r="AG320" s="52" t="n">
        <v>4.9930207</v>
      </c>
      <c r="AH320" s="52" t="n">
        <v>381.25</v>
      </c>
      <c r="AI320" s="52" t="n">
        <v>365.4967</v>
      </c>
      <c r="AJ320" s="52" t="n">
        <v>6.4284624</v>
      </c>
      <c r="AK320" s="52" t="n">
        <v>381.25</v>
      </c>
      <c r="AL320" s="52" t="n">
        <v>406.4052</v>
      </c>
      <c r="AM320" s="52" t="n">
        <v>10.747655</v>
      </c>
      <c r="AN320" s="52" t="n">
        <v>381.25</v>
      </c>
      <c r="AO320" s="52" t="n">
        <v>499.1564</v>
      </c>
      <c r="AP320" s="52" t="n">
        <v>8.7528899</v>
      </c>
      <c r="AQ320" s="52" t="n">
        <v>381.25</v>
      </c>
      <c r="AR320" s="52" t="n">
        <v>466.9272</v>
      </c>
      <c r="AS320" s="52" t="n">
        <v>9.5083969</v>
      </c>
      <c r="AT320" s="52" t="n">
        <v>381.25</v>
      </c>
      <c r="AU320" s="52" t="n">
        <v>435.7389</v>
      </c>
      <c r="AV320" s="52" t="n">
        <v>10.06554</v>
      </c>
      <c r="AW320" s="52" t="n">
        <v>381.25</v>
      </c>
      <c r="AX320" s="52" t="n">
        <v>419.3961</v>
      </c>
      <c r="AY320" s="52" t="n">
        <v>9.8615049</v>
      </c>
      <c r="AZ320" s="52" t="n">
        <v>381.25</v>
      </c>
      <c r="BA320" s="52" t="n">
        <v>308.2067</v>
      </c>
      <c r="BB320" s="52" t="n">
        <v>11.78626</v>
      </c>
      <c r="BC320" s="52" t="n">
        <v>381.25</v>
      </c>
      <c r="BD320" s="52" t="n">
        <v>408.8291</v>
      </c>
      <c r="BE320" s="52" t="n">
        <v>10.023664</v>
      </c>
      <c r="BF320" s="52" t="n">
        <v>381.25</v>
      </c>
      <c r="BG320" s="52" t="n">
        <v>372.0841</v>
      </c>
      <c r="BH320" s="52" t="n">
        <v>10.368593</v>
      </c>
      <c r="BI320" s="52" t="n">
        <v>381.25</v>
      </c>
      <c r="BJ320" s="52" t="n">
        <v>345.1891</v>
      </c>
      <c r="BK320" s="52" t="n">
        <v>12.476009</v>
      </c>
      <c r="BL320" s="52"/>
      <c r="BM320" s="59" t="n">
        <f aca="false">BC320</f>
        <v>381.25</v>
      </c>
      <c r="BN320" s="60" t="n">
        <f aca="false">AVERAGE(B320,E320,H320,K320,N320,Q320,T320,W320,Z320,AC320,AF320,AI320,AL320,AO320,AR320,AU320,AX320,BA320,BD320,BG320,BJ320)</f>
        <v>435.261252380952</v>
      </c>
      <c r="BO320" s="61" t="n">
        <f aca="false">AVERAGE(C320,F320,I320,L320,O320,R320,U320,X320,AA320,AD320,AG320,AJ320,AM320,AP320,AS320,AV320,AY320,BB320,BE320,BH320,BK320)</f>
        <v>9.59493175714286</v>
      </c>
      <c r="BP320" s="60" t="n">
        <f aca="false">STDEV(B320,E320,H320,K320,N320,Q320,T320,W320,Z320,AC320,AF320,AI320,AL320,AO320,AR320,AU320,AX320,BA320,BD320,BG320,BJ320)</f>
        <v>72.9209562047606</v>
      </c>
      <c r="BQ320" s="61" t="n">
        <f aca="false">STDEV(C320,F320,I320,L320,O320,R320,U320,X320,AA320,AD320,AG320,AJ320,AM320,AP320,AS320,AV320,AY320,BB320,BE320,BH320,BK320)</f>
        <v>2.08323431497187</v>
      </c>
    </row>
    <row r="321" customFormat="false" ht="26.8" hidden="false" customHeight="false" outlineLevel="0" collapsed="false">
      <c r="A321" s="52" t="n">
        <v>382.5</v>
      </c>
      <c r="B321" s="52" t="n">
        <v>452.2072</v>
      </c>
      <c r="C321" s="52" t="n">
        <v>10.277099</v>
      </c>
      <c r="D321" s="52" t="n">
        <v>382.5</v>
      </c>
      <c r="E321" s="52" t="n">
        <v>405.6285</v>
      </c>
      <c r="F321" s="52" t="n">
        <v>11.599673</v>
      </c>
      <c r="G321" s="52" t="n">
        <v>382.5</v>
      </c>
      <c r="H321" s="52" t="n">
        <v>565.4356</v>
      </c>
      <c r="I321" s="52" t="n">
        <v>5.7733915</v>
      </c>
      <c r="J321" s="52" t="n">
        <v>382.5</v>
      </c>
      <c r="K321" s="52" t="n">
        <v>367.8464</v>
      </c>
      <c r="L321" s="52" t="n">
        <v>12.41952</v>
      </c>
      <c r="M321" s="52" t="n">
        <v>382.5</v>
      </c>
      <c r="N321" s="52" t="n">
        <v>517.0627</v>
      </c>
      <c r="O321" s="52" t="n">
        <v>7.1929117</v>
      </c>
      <c r="P321" s="52" t="n">
        <v>382.5</v>
      </c>
      <c r="Q321" s="52" t="n">
        <v>443.8252</v>
      </c>
      <c r="R321" s="52" t="n">
        <v>10.088004</v>
      </c>
      <c r="S321" s="52" t="n">
        <v>382.5</v>
      </c>
      <c r="T321" s="52" t="n">
        <v>409.1099</v>
      </c>
      <c r="U321" s="52" t="n">
        <v>10.982552</v>
      </c>
      <c r="V321" s="52" t="n">
        <v>382.5</v>
      </c>
      <c r="W321" s="52" t="n">
        <v>471.7584</v>
      </c>
      <c r="X321" s="52" t="n">
        <v>10.352454</v>
      </c>
      <c r="Y321" s="52" t="n">
        <v>382.5</v>
      </c>
      <c r="Z321" s="52" t="n">
        <v>438.1225</v>
      </c>
      <c r="AA321" s="52" t="n">
        <v>10.183206</v>
      </c>
      <c r="AB321" s="52" t="n">
        <v>382.5</v>
      </c>
      <c r="AC321" s="52" t="n">
        <v>558.9958</v>
      </c>
      <c r="AD321" s="52" t="n">
        <v>5.9483097</v>
      </c>
      <c r="AE321" s="52" t="n">
        <v>382.5</v>
      </c>
      <c r="AF321" s="52" t="n">
        <v>606.9018</v>
      </c>
      <c r="AG321" s="52" t="n">
        <v>5.3709924</v>
      </c>
      <c r="AH321" s="52" t="n">
        <v>382.5</v>
      </c>
      <c r="AI321" s="52" t="n">
        <v>475.2209</v>
      </c>
      <c r="AJ321" s="52" t="n">
        <v>5.6157034</v>
      </c>
      <c r="AK321" s="52" t="n">
        <v>382.5</v>
      </c>
      <c r="AL321" s="52" t="n">
        <v>411.7907</v>
      </c>
      <c r="AM321" s="52" t="n">
        <v>10.701854</v>
      </c>
      <c r="AN321" s="52" t="n">
        <v>382.5</v>
      </c>
      <c r="AO321" s="52" t="n">
        <v>511.4099</v>
      </c>
      <c r="AP321" s="52" t="n">
        <v>8.6357688</v>
      </c>
      <c r="AQ321" s="52" t="n">
        <v>382.5</v>
      </c>
      <c r="AR321" s="52" t="n">
        <v>456.851</v>
      </c>
      <c r="AS321" s="52" t="n">
        <v>9.8195202</v>
      </c>
      <c r="AT321" s="52" t="n">
        <v>382.5</v>
      </c>
      <c r="AU321" s="52" t="n">
        <v>440.788</v>
      </c>
      <c r="AV321" s="52" t="n">
        <v>10.595747</v>
      </c>
      <c r="AW321" s="52" t="n">
        <v>382.5</v>
      </c>
      <c r="AX321" s="52" t="n">
        <v>412.5259</v>
      </c>
      <c r="AY321" s="52" t="n">
        <v>9.7523446</v>
      </c>
      <c r="AZ321" s="52" t="n">
        <v>382.5</v>
      </c>
      <c r="BA321" s="52" t="n">
        <v>288.4057</v>
      </c>
      <c r="BB321" s="52" t="n">
        <v>10.446565</v>
      </c>
      <c r="BC321" s="52" t="n">
        <v>382.5</v>
      </c>
      <c r="BD321" s="52" t="n">
        <v>425.7667</v>
      </c>
      <c r="BE321" s="52" t="n">
        <v>9.1294438</v>
      </c>
      <c r="BF321" s="52" t="n">
        <v>382.5</v>
      </c>
      <c r="BG321" s="52" t="n">
        <v>371.8857</v>
      </c>
      <c r="BH321" s="52" t="n">
        <v>10.070338</v>
      </c>
      <c r="BI321" s="52" t="n">
        <v>382.5</v>
      </c>
      <c r="BJ321" s="52" t="n">
        <v>343.6116</v>
      </c>
      <c r="BK321" s="52" t="n">
        <v>11.208397</v>
      </c>
      <c r="BL321" s="52"/>
      <c r="BM321" s="59" t="n">
        <f aca="false">BC321</f>
        <v>382.5</v>
      </c>
      <c r="BN321" s="60" t="n">
        <f aca="false">AVERAGE(B321,E321,H321,K321,N321,Q321,T321,W321,Z321,AC321,AF321,AI321,AL321,AO321,AR321,AU321,AX321,BA321,BD321,BG321,BJ321)</f>
        <v>446.435719047619</v>
      </c>
      <c r="BO321" s="61" t="n">
        <f aca="false">AVERAGE(C321,F321,I321,L321,O321,R321,U321,X321,AA321,AD321,AG321,AJ321,AM321,AP321,AS321,AV321,AY321,BB321,BE321,BH321,BK321)</f>
        <v>9.3411331</v>
      </c>
      <c r="BP321" s="60" t="n">
        <f aca="false">STDEV(B321,E321,H321,K321,N321,Q321,T321,W321,Z321,AC321,AF321,AI321,AL321,AO321,AR321,AU321,AX321,BA321,BD321,BG321,BJ321)</f>
        <v>76.3627643197692</v>
      </c>
      <c r="BQ321" s="61" t="n">
        <f aca="false">STDEV(C321,F321,I321,L321,O321,R321,U321,X321,AA321,AD321,AG321,AJ321,AM321,AP321,AS321,AV321,AY321,BB321,BE321,BH321,BK321)</f>
        <v>2.10403743561467</v>
      </c>
    </row>
    <row r="322" customFormat="false" ht="26.8" hidden="false" customHeight="false" outlineLevel="0" collapsed="false">
      <c r="A322" s="52" t="n">
        <v>383.75</v>
      </c>
      <c r="B322" s="52" t="n">
        <v>461.0544</v>
      </c>
      <c r="C322" s="52" t="n">
        <v>10.34482</v>
      </c>
      <c r="D322" s="52" t="n">
        <v>383.75</v>
      </c>
      <c r="E322" s="52" t="n">
        <v>409.7842</v>
      </c>
      <c r="F322" s="52" t="n">
        <v>11.425627</v>
      </c>
      <c r="G322" s="52" t="n">
        <v>383.75</v>
      </c>
      <c r="H322" s="52" t="n">
        <v>613.4998</v>
      </c>
      <c r="I322" s="52" t="n">
        <v>5.5846238</v>
      </c>
      <c r="J322" s="52" t="n">
        <v>383.75</v>
      </c>
      <c r="K322" s="52" t="n">
        <v>367.5518</v>
      </c>
      <c r="L322" s="52" t="n">
        <v>12.053871</v>
      </c>
      <c r="M322" s="52" t="n">
        <v>383.75</v>
      </c>
      <c r="N322" s="52" t="n">
        <v>491.5999</v>
      </c>
      <c r="O322" s="52" t="n">
        <v>7.5102508</v>
      </c>
      <c r="P322" s="52" t="n">
        <v>383.75</v>
      </c>
      <c r="Q322" s="52" t="n">
        <v>451.5953</v>
      </c>
      <c r="R322" s="52" t="n">
        <v>10.42988</v>
      </c>
      <c r="S322" s="52" t="n">
        <v>383.75</v>
      </c>
      <c r="T322" s="52" t="n">
        <v>414.679</v>
      </c>
      <c r="U322" s="52" t="n">
        <v>10.825627</v>
      </c>
      <c r="V322" s="52" t="n">
        <v>383.75</v>
      </c>
      <c r="W322" s="52" t="n">
        <v>471.7569</v>
      </c>
      <c r="X322" s="52" t="n">
        <v>10.101963</v>
      </c>
      <c r="Y322" s="52" t="n">
        <v>383.75</v>
      </c>
      <c r="Z322" s="52" t="n">
        <v>440.6467</v>
      </c>
      <c r="AA322" s="52" t="n">
        <v>10.176445</v>
      </c>
      <c r="AB322" s="52" t="n">
        <v>383.75</v>
      </c>
      <c r="AC322" s="52" t="n">
        <v>593.9953</v>
      </c>
      <c r="AD322" s="52" t="n">
        <v>5.8581243</v>
      </c>
      <c r="AE322" s="52" t="n">
        <v>383.75</v>
      </c>
      <c r="AF322" s="52" t="n">
        <v>622.6547</v>
      </c>
      <c r="AG322" s="52" t="n">
        <v>5.4926936</v>
      </c>
      <c r="AH322" s="52" t="n">
        <v>383.75</v>
      </c>
      <c r="AI322" s="52" t="n">
        <v>541.056</v>
      </c>
      <c r="AJ322" s="52" t="n">
        <v>4.8918212</v>
      </c>
      <c r="AK322" s="52" t="n">
        <v>383.75</v>
      </c>
      <c r="AL322" s="52" t="n">
        <v>413.3107</v>
      </c>
      <c r="AM322" s="52" t="n">
        <v>10.842748</v>
      </c>
      <c r="AN322" s="52" t="n">
        <v>383.75</v>
      </c>
      <c r="AO322" s="52" t="n">
        <v>502.3021</v>
      </c>
      <c r="AP322" s="52" t="n">
        <v>8.6092694</v>
      </c>
      <c r="AQ322" s="52" t="n">
        <v>383.75</v>
      </c>
      <c r="AR322" s="52" t="n">
        <v>454.6048</v>
      </c>
      <c r="AS322" s="52" t="n">
        <v>10.216467</v>
      </c>
      <c r="AT322" s="52" t="n">
        <v>383.75</v>
      </c>
      <c r="AU322" s="52" t="n">
        <v>437.8604</v>
      </c>
      <c r="AV322" s="52" t="n">
        <v>10.622246</v>
      </c>
      <c r="AW322" s="52" t="n">
        <v>383.75</v>
      </c>
      <c r="AX322" s="52" t="n">
        <v>426.6045</v>
      </c>
      <c r="AY322" s="52" t="n">
        <v>10.020938</v>
      </c>
      <c r="AZ322" s="52" t="n">
        <v>383.75</v>
      </c>
      <c r="BA322" s="52" t="n">
        <v>280.652</v>
      </c>
      <c r="BB322" s="52" t="n">
        <v>10.86325</v>
      </c>
      <c r="BC322" s="52" t="n">
        <v>383.75</v>
      </c>
      <c r="BD322" s="52" t="n">
        <v>450.2416</v>
      </c>
      <c r="BE322" s="52" t="n">
        <v>9.2711014</v>
      </c>
      <c r="BF322" s="52" t="n">
        <v>383.75</v>
      </c>
      <c r="BG322" s="52" t="n">
        <v>376.3691</v>
      </c>
      <c r="BH322" s="52" t="n">
        <v>10.104798</v>
      </c>
      <c r="BI322" s="52" t="n">
        <v>383.75</v>
      </c>
      <c r="BJ322" s="52" t="n">
        <v>352.6397</v>
      </c>
      <c r="BK322" s="52" t="n">
        <v>9.9547437</v>
      </c>
      <c r="BL322" s="52"/>
      <c r="BM322" s="59" t="n">
        <f aca="false">BC322</f>
        <v>383.75</v>
      </c>
      <c r="BN322" s="60" t="n">
        <f aca="false">AVERAGE(B322,E322,H322,K322,N322,Q322,T322,W322,Z322,AC322,AF322,AI322,AL322,AO322,AR322,AU322,AX322,BA322,BD322,BG322,BJ322)</f>
        <v>455.926614285714</v>
      </c>
      <c r="BO322" s="61" t="n">
        <f aca="false">AVERAGE(C322,F322,I322,L322,O322,R322,U322,X322,AA322,AD322,AG322,AJ322,AM322,AP322,AS322,AV322,AY322,BB322,BE322,BH322,BK322)</f>
        <v>9.29530039047619</v>
      </c>
      <c r="BP322" s="60" t="n">
        <f aca="false">STDEV(B322,E322,H322,K322,N322,Q322,T322,W322,Z322,AC322,AF322,AI322,AL322,AO322,AR322,AU322,AX322,BA322,BD322,BG322,BJ322)</f>
        <v>85.230764148031</v>
      </c>
      <c r="BQ322" s="61" t="n">
        <f aca="false">STDEV(C322,F322,I322,L322,O322,R322,U322,X322,AA322,AD322,AG322,AJ322,AM322,AP322,AS322,AV322,AY322,BB322,BE322,BH322,BK322)</f>
        <v>2.12692564183498</v>
      </c>
    </row>
    <row r="323" customFormat="false" ht="26.8" hidden="false" customHeight="false" outlineLevel="0" collapsed="false">
      <c r="A323" s="52" t="n">
        <v>385</v>
      </c>
      <c r="B323" s="52" t="n">
        <v>469.5774</v>
      </c>
      <c r="C323" s="52" t="n">
        <v>10.41952</v>
      </c>
      <c r="D323" s="52" t="n">
        <v>385</v>
      </c>
      <c r="E323" s="52" t="n">
        <v>416.1772</v>
      </c>
      <c r="F323" s="52" t="n">
        <v>11.682225</v>
      </c>
      <c r="G323" s="52" t="n">
        <v>385</v>
      </c>
      <c r="H323" s="52" t="n">
        <v>626.4579</v>
      </c>
      <c r="I323" s="52" t="n">
        <v>5.5895311</v>
      </c>
      <c r="J323" s="52" t="n">
        <v>385</v>
      </c>
      <c r="K323" s="52" t="n">
        <v>371.2944</v>
      </c>
      <c r="L323" s="52" t="n">
        <v>11.353762</v>
      </c>
      <c r="M323" s="52" t="n">
        <v>385</v>
      </c>
      <c r="N323" s="52" t="n">
        <v>447.7491</v>
      </c>
      <c r="O323" s="52" t="n">
        <v>7.9859324</v>
      </c>
      <c r="P323" s="52" t="n">
        <v>385</v>
      </c>
      <c r="Q323" s="52" t="n">
        <v>445.4639</v>
      </c>
      <c r="R323" s="52" t="n">
        <v>10.387241</v>
      </c>
      <c r="S323" s="52" t="n">
        <v>385</v>
      </c>
      <c r="T323" s="52" t="n">
        <v>421.5452</v>
      </c>
      <c r="U323" s="52" t="n">
        <v>10.652999</v>
      </c>
      <c r="V323" s="52" t="n">
        <v>385</v>
      </c>
      <c r="W323" s="52" t="n">
        <v>476.1178</v>
      </c>
      <c r="X323" s="52" t="n">
        <v>9.9321701</v>
      </c>
      <c r="Y323" s="52" t="n">
        <v>385</v>
      </c>
      <c r="Z323" s="52" t="n">
        <v>455.7168</v>
      </c>
      <c r="AA323" s="52" t="n">
        <v>10.394111</v>
      </c>
      <c r="AB323" s="52" t="n">
        <v>385</v>
      </c>
      <c r="AC323" s="52" t="n">
        <v>585.9829</v>
      </c>
      <c r="AD323" s="52" t="n">
        <v>6.108615</v>
      </c>
      <c r="AE323" s="52" t="n">
        <v>385</v>
      </c>
      <c r="AF323" s="52" t="n">
        <v>639.7787</v>
      </c>
      <c r="AG323" s="52" t="n">
        <v>5.2967285</v>
      </c>
      <c r="AH323" s="52" t="n">
        <v>385</v>
      </c>
      <c r="AI323" s="52" t="n">
        <v>712.6029</v>
      </c>
      <c r="AJ323" s="52" t="n">
        <v>3.5284624</v>
      </c>
      <c r="AK323" s="52" t="n">
        <v>385</v>
      </c>
      <c r="AL323" s="52" t="n">
        <v>426.4598</v>
      </c>
      <c r="AM323" s="52" t="n">
        <v>11.187677</v>
      </c>
      <c r="AN323" s="52" t="n">
        <v>385</v>
      </c>
      <c r="AO323" s="52" t="n">
        <v>503.7281</v>
      </c>
      <c r="AP323" s="52" t="n">
        <v>8.5986914</v>
      </c>
      <c r="AQ323" s="52" t="n">
        <v>385</v>
      </c>
      <c r="AR323" s="52" t="n">
        <v>461.2335</v>
      </c>
      <c r="AS323" s="52" t="n">
        <v>10.318212</v>
      </c>
      <c r="AT323" s="52" t="n">
        <v>385</v>
      </c>
      <c r="AU323" s="52" t="n">
        <v>425.3097</v>
      </c>
      <c r="AV323" s="52" t="n">
        <v>10.435005</v>
      </c>
      <c r="AW323" s="52" t="n">
        <v>385</v>
      </c>
      <c r="AX323" s="52" t="n">
        <v>398.4262</v>
      </c>
      <c r="AY323" s="52" t="n">
        <v>9.4189749</v>
      </c>
      <c r="AZ323" s="52" t="n">
        <v>385</v>
      </c>
      <c r="BA323" s="52" t="n">
        <v>269.4588</v>
      </c>
      <c r="BB323" s="52" t="n">
        <v>13.987132</v>
      </c>
      <c r="BC323" s="52" t="n">
        <v>385</v>
      </c>
      <c r="BD323" s="52" t="n">
        <v>438.809</v>
      </c>
      <c r="BE323" s="52" t="n">
        <v>9.5088332</v>
      </c>
      <c r="BF323" s="52" t="n">
        <v>385</v>
      </c>
      <c r="BG323" s="52" t="n">
        <v>384.6419</v>
      </c>
      <c r="BH323" s="52" t="n">
        <v>10.50458</v>
      </c>
      <c r="BI323" s="52" t="n">
        <v>385</v>
      </c>
      <c r="BJ323" s="52" t="n">
        <v>395.2264</v>
      </c>
      <c r="BK323" s="52" t="n">
        <v>9.8069793</v>
      </c>
      <c r="BL323" s="52"/>
      <c r="BM323" s="59" t="n">
        <f aca="false">BC323</f>
        <v>385</v>
      </c>
      <c r="BN323" s="60" t="n">
        <f aca="false">AVERAGE(B323,E323,H323,K323,N323,Q323,T323,W323,Z323,AC323,AF323,AI323,AL323,AO323,AR323,AU323,AX323,BA323,BD323,BG323,BJ323)</f>
        <v>465.321790476191</v>
      </c>
      <c r="BO323" s="61" t="n">
        <f aca="false">AVERAGE(C323,F323,I323,L323,O323,R323,U323,X323,AA323,AD323,AG323,AJ323,AM323,AP323,AS323,AV323,AY323,BB323,BE323,BH323,BK323)</f>
        <v>9.38558963333333</v>
      </c>
      <c r="BP323" s="60" t="n">
        <f aca="false">STDEV(B323,E323,H323,K323,N323,Q323,T323,W323,Z323,AC323,AF323,AI323,AL323,AO323,AR323,AU323,AX323,BA323,BD323,BG323,BJ323)</f>
        <v>101.433658992747</v>
      </c>
      <c r="BQ323" s="61" t="n">
        <f aca="false">STDEV(C323,F323,I323,L323,O323,R323,U323,X323,AA323,AD323,AG323,AJ323,AM323,AP323,AS323,AV323,AY323,BB323,BE323,BH323,BK323)</f>
        <v>2.45696075963999</v>
      </c>
    </row>
    <row r="324" customFormat="false" ht="26.8" hidden="false" customHeight="false" outlineLevel="0" collapsed="false">
      <c r="A324" s="52" t="n">
        <v>386.25</v>
      </c>
      <c r="B324" s="52" t="n">
        <v>471.3716</v>
      </c>
      <c r="C324" s="52" t="n">
        <v>10.216031</v>
      </c>
      <c r="D324" s="52" t="n">
        <v>386.25</v>
      </c>
      <c r="E324" s="52" t="n">
        <v>409.8265</v>
      </c>
      <c r="F324" s="52" t="n">
        <v>11.446892</v>
      </c>
      <c r="G324" s="52" t="n">
        <v>386.25</v>
      </c>
      <c r="H324" s="52" t="n">
        <v>628.1977</v>
      </c>
      <c r="I324" s="52" t="n">
        <v>5.493675</v>
      </c>
      <c r="J324" s="52" t="n">
        <v>386.25</v>
      </c>
      <c r="K324" s="52" t="n">
        <v>363.9067</v>
      </c>
      <c r="L324" s="52" t="n">
        <v>11.006652</v>
      </c>
      <c r="M324" s="52" t="n">
        <v>386.25</v>
      </c>
      <c r="N324" s="52" t="n">
        <v>484.4545</v>
      </c>
      <c r="O324" s="52" t="n">
        <v>9.2288986</v>
      </c>
      <c r="P324" s="52" t="n">
        <v>386.25</v>
      </c>
      <c r="Q324" s="52" t="n">
        <v>442.5979</v>
      </c>
      <c r="R324" s="52" t="n">
        <v>10.352126</v>
      </c>
      <c r="S324" s="52" t="n">
        <v>386.25</v>
      </c>
      <c r="T324" s="52" t="n">
        <v>426.7839</v>
      </c>
      <c r="U324" s="52" t="n">
        <v>10.66663</v>
      </c>
      <c r="V324" s="52" t="n">
        <v>386.25</v>
      </c>
      <c r="W324" s="52" t="n">
        <v>467.7666</v>
      </c>
      <c r="X324" s="52" t="n">
        <v>9.8293348</v>
      </c>
      <c r="Y324" s="52" t="n">
        <v>386.25</v>
      </c>
      <c r="Z324" s="52" t="n">
        <v>462.3113</v>
      </c>
      <c r="AA324" s="52" t="n">
        <v>10.230316</v>
      </c>
      <c r="AB324" s="52" t="n">
        <v>386.25</v>
      </c>
      <c r="AC324" s="52" t="n">
        <v>590.0118</v>
      </c>
      <c r="AD324" s="52" t="n">
        <v>6.244711</v>
      </c>
      <c r="AE324" s="52" t="n">
        <v>386.25</v>
      </c>
      <c r="AF324" s="52" t="n">
        <v>645.864</v>
      </c>
      <c r="AG324" s="52" t="n">
        <v>5.2300981</v>
      </c>
      <c r="AH324" s="52" t="n">
        <v>386.25</v>
      </c>
      <c r="AI324" s="52" t="n">
        <v>710.2748</v>
      </c>
      <c r="AJ324" s="52" t="n">
        <v>3.589422</v>
      </c>
      <c r="AK324" s="52" t="n">
        <v>386.25</v>
      </c>
      <c r="AL324" s="52" t="n">
        <v>432.2212</v>
      </c>
      <c r="AM324" s="52" t="n">
        <v>11.19313</v>
      </c>
      <c r="AN324" s="52" t="n">
        <v>386.25</v>
      </c>
      <c r="AO324" s="52" t="n">
        <v>519.9464</v>
      </c>
      <c r="AP324" s="52" t="n">
        <v>8.5357688</v>
      </c>
      <c r="AQ324" s="52" t="n">
        <v>386.25</v>
      </c>
      <c r="AR324" s="52" t="n">
        <v>463.9119</v>
      </c>
      <c r="AS324" s="52" t="n">
        <v>10.305016</v>
      </c>
      <c r="AT324" s="52" t="n">
        <v>386.25</v>
      </c>
      <c r="AU324" s="52" t="n">
        <v>418.9776</v>
      </c>
      <c r="AV324" s="52" t="n">
        <v>10.519193</v>
      </c>
      <c r="AW324" s="52" t="n">
        <v>386.25</v>
      </c>
      <c r="AX324" s="52" t="n">
        <v>376.1464</v>
      </c>
      <c r="AY324" s="52" t="n">
        <v>9.8296619</v>
      </c>
      <c r="AZ324" s="52" t="n">
        <v>386.25</v>
      </c>
      <c r="BA324" s="52" t="n">
        <v>271.1485</v>
      </c>
      <c r="BB324" s="52" t="n">
        <v>12.529117</v>
      </c>
      <c r="BC324" s="52" t="n">
        <v>386.25</v>
      </c>
      <c r="BD324" s="52" t="n">
        <v>393.3904</v>
      </c>
      <c r="BE324" s="52" t="n">
        <v>9.3386041</v>
      </c>
      <c r="BF324" s="52" t="n">
        <v>386.25</v>
      </c>
      <c r="BG324" s="52" t="n">
        <v>393.9604</v>
      </c>
      <c r="BH324" s="52" t="n">
        <v>10.153435</v>
      </c>
      <c r="BI324" s="52" t="n">
        <v>386.25</v>
      </c>
      <c r="BJ324" s="52" t="n">
        <v>421.8079</v>
      </c>
      <c r="BK324" s="52" t="n">
        <v>9.5014177</v>
      </c>
      <c r="BL324" s="52"/>
      <c r="BM324" s="59" t="n">
        <f aca="false">BC324</f>
        <v>386.25</v>
      </c>
      <c r="BN324" s="60" t="n">
        <f aca="false">AVERAGE(B324,E324,H324,K324,N324,Q324,T324,W324,Z324,AC324,AF324,AI324,AL324,AO324,AR324,AU324,AX324,BA324,BD324,BG324,BJ324)</f>
        <v>466.422761904762</v>
      </c>
      <c r="BO324" s="61" t="n">
        <f aca="false">AVERAGE(C324,F324,I324,L324,O324,R324,U324,X324,AA324,AD324,AG324,AJ324,AM324,AP324,AS324,AV324,AY324,BB324,BE324,BH324,BK324)</f>
        <v>9.30667285714286</v>
      </c>
      <c r="BP324" s="60" t="n">
        <f aca="false">STDEV(B324,E324,H324,K324,N324,Q324,T324,W324,Z324,AC324,AF324,AI324,AL324,AO324,AR324,AU324,AX324,BA324,BD324,BG324,BJ324)</f>
        <v>103.556019192491</v>
      </c>
      <c r="BQ324" s="61" t="n">
        <f aca="false">STDEV(C324,F324,I324,L324,O324,R324,U324,X324,AA324,AD324,AG324,AJ324,AM324,AP324,AS324,AV324,AY324,BB324,BE324,BH324,BK324)</f>
        <v>2.2762436272114</v>
      </c>
    </row>
    <row r="325" customFormat="false" ht="26.8" hidden="false" customHeight="false" outlineLevel="0" collapsed="false">
      <c r="A325" s="52" t="n">
        <v>387.5</v>
      </c>
      <c r="B325" s="52" t="n">
        <v>475.2644</v>
      </c>
      <c r="C325" s="52" t="n">
        <v>10.089749</v>
      </c>
      <c r="D325" s="52" t="n">
        <v>387.5</v>
      </c>
      <c r="E325" s="52" t="n">
        <v>404.5352</v>
      </c>
      <c r="F325" s="52" t="n">
        <v>11.402835</v>
      </c>
      <c r="G325" s="52" t="n">
        <v>387.5</v>
      </c>
      <c r="H325" s="52" t="n">
        <v>628.3679</v>
      </c>
      <c r="I325" s="52" t="n">
        <v>5.474373</v>
      </c>
      <c r="J325" s="52" t="n">
        <v>387.5</v>
      </c>
      <c r="K325" s="52" t="n">
        <v>354.7386</v>
      </c>
      <c r="L325" s="52" t="n">
        <v>11.6253</v>
      </c>
      <c r="M325" s="52" t="n">
        <v>387.5</v>
      </c>
      <c r="N325" s="52" t="n">
        <v>479.9824</v>
      </c>
      <c r="O325" s="52" t="n">
        <v>9.5198473</v>
      </c>
      <c r="P325" s="52" t="n">
        <v>387.5</v>
      </c>
      <c r="Q325" s="52" t="n">
        <v>448.4268</v>
      </c>
      <c r="R325" s="52" t="n">
        <v>10.21145</v>
      </c>
      <c r="S325" s="52" t="n">
        <v>387.5</v>
      </c>
      <c r="T325" s="52" t="n">
        <v>431.9609</v>
      </c>
      <c r="U325" s="52" t="n">
        <v>10.884188</v>
      </c>
      <c r="V325" s="52" t="n">
        <v>387.5</v>
      </c>
      <c r="W325" s="52" t="n">
        <v>463.011</v>
      </c>
      <c r="X325" s="52" t="n">
        <v>10.100654</v>
      </c>
      <c r="Y325" s="52" t="n">
        <v>387.5</v>
      </c>
      <c r="Z325" s="52" t="n">
        <v>465.3792</v>
      </c>
      <c r="AA325" s="52" t="n">
        <v>10.242748</v>
      </c>
      <c r="AB325" s="52" t="n">
        <v>387.5</v>
      </c>
      <c r="AC325" s="52" t="n">
        <v>598.3436</v>
      </c>
      <c r="AD325" s="52" t="n">
        <v>6.2226827</v>
      </c>
      <c r="AE325" s="52" t="n">
        <v>387.5</v>
      </c>
      <c r="AF325" s="52" t="n">
        <v>624.5615</v>
      </c>
      <c r="AG325" s="52" t="n">
        <v>5.4057797</v>
      </c>
      <c r="AH325" s="52" t="n">
        <v>387.5</v>
      </c>
      <c r="AI325" s="52" t="n">
        <v>703.6959</v>
      </c>
      <c r="AJ325" s="52" t="n">
        <v>3.6804798</v>
      </c>
      <c r="AK325" s="52" t="n">
        <v>387.5</v>
      </c>
      <c r="AL325" s="52" t="n">
        <v>425.0164</v>
      </c>
      <c r="AM325" s="52" t="n">
        <v>10.496619</v>
      </c>
      <c r="AN325" s="52" t="n">
        <v>387.5</v>
      </c>
      <c r="AO325" s="52" t="n">
        <v>510.772</v>
      </c>
      <c r="AP325" s="52" t="n">
        <v>8.4386041</v>
      </c>
      <c r="AQ325" s="52" t="n">
        <v>387.5</v>
      </c>
      <c r="AR325" s="52" t="n">
        <v>460.9124</v>
      </c>
      <c r="AS325" s="52" t="n">
        <v>10.382007</v>
      </c>
      <c r="AT325" s="52" t="n">
        <v>387.5</v>
      </c>
      <c r="AU325" s="52" t="n">
        <v>420.529</v>
      </c>
      <c r="AV325" s="52" t="n">
        <v>10.461396</v>
      </c>
      <c r="AW325" s="52" t="n">
        <v>387.5</v>
      </c>
      <c r="AX325" s="52" t="n">
        <v>394.8989</v>
      </c>
      <c r="AY325" s="52" t="n">
        <v>11.698255</v>
      </c>
      <c r="AZ325" s="52" t="n">
        <v>387.5</v>
      </c>
      <c r="BA325" s="52" t="n">
        <v>287.8174</v>
      </c>
      <c r="BB325" s="52" t="n">
        <v>12.158451</v>
      </c>
      <c r="BC325" s="52" t="n">
        <v>387.5</v>
      </c>
      <c r="BD325" s="52" t="n">
        <v>354.4617</v>
      </c>
      <c r="BE325" s="52" t="n">
        <v>9.5634678</v>
      </c>
      <c r="BF325" s="52" t="n">
        <v>387.5</v>
      </c>
      <c r="BG325" s="52" t="n">
        <v>394.3968</v>
      </c>
      <c r="BH325" s="52" t="n">
        <v>9.8862595</v>
      </c>
      <c r="BI325" s="52" t="n">
        <v>387.5</v>
      </c>
      <c r="BJ325" s="52" t="n">
        <v>443.5592</v>
      </c>
      <c r="BK325" s="52" t="n">
        <v>8.4909487</v>
      </c>
      <c r="BL325" s="52"/>
      <c r="BM325" s="59" t="n">
        <f aca="false">BC325</f>
        <v>387.5</v>
      </c>
      <c r="BN325" s="60" t="n">
        <f aca="false">AVERAGE(B325,E325,H325,K325,N325,Q325,T325,W325,Z325,AC325,AF325,AI325,AL325,AO325,AR325,AU325,AX325,BA325,BD325,BG325,BJ325)</f>
        <v>465.268152380952</v>
      </c>
      <c r="BO325" s="61" t="n">
        <f aca="false">AVERAGE(C325,F325,I325,L325,O325,R325,U325,X325,AA325,AD325,AG325,AJ325,AM325,AP325,AS325,AV325,AY325,BB325,BE325,BH325,BK325)</f>
        <v>9.35409974285714</v>
      </c>
      <c r="BP325" s="60" t="n">
        <f aca="false">STDEV(B325,E325,H325,K325,N325,Q325,T325,W325,Z325,AC325,AF325,AI325,AL325,AO325,AR325,AU325,AX325,BA325,BD325,BG325,BJ325)</f>
        <v>101.014021054261</v>
      </c>
      <c r="BQ325" s="61" t="n">
        <f aca="false">STDEV(C325,F325,I325,L325,O325,R325,U325,X325,AA325,AD325,AG325,AJ325,AM325,AP325,AS325,AV325,AY325,BB325,BE325,BH325,BK325)</f>
        <v>2.30046205674025</v>
      </c>
    </row>
    <row r="326" customFormat="false" ht="26.8" hidden="false" customHeight="false" outlineLevel="0" collapsed="false">
      <c r="A326" s="52" t="n">
        <v>388.75</v>
      </c>
      <c r="B326" s="52" t="n">
        <v>474.3203</v>
      </c>
      <c r="C326" s="52" t="n">
        <v>9.8486369</v>
      </c>
      <c r="D326" s="52" t="n">
        <v>388.75</v>
      </c>
      <c r="E326" s="52" t="n">
        <v>407.0051</v>
      </c>
      <c r="F326" s="52" t="n">
        <v>11.810251</v>
      </c>
      <c r="G326" s="52" t="n">
        <v>388.75</v>
      </c>
      <c r="H326" s="52" t="n">
        <v>636.5484</v>
      </c>
      <c r="I326" s="52" t="n">
        <v>5.455289</v>
      </c>
      <c r="J326" s="52" t="n">
        <v>388.75</v>
      </c>
      <c r="K326" s="52" t="n">
        <v>360.543</v>
      </c>
      <c r="L326" s="52" t="n">
        <v>12.77121</v>
      </c>
      <c r="M326" s="52" t="n">
        <v>388.75</v>
      </c>
      <c r="N326" s="52" t="n">
        <v>477.2424</v>
      </c>
      <c r="O326" s="52" t="n">
        <v>9.7580153</v>
      </c>
      <c r="P326" s="52" t="n">
        <v>388.75</v>
      </c>
      <c r="Q326" s="52" t="n">
        <v>441.7813</v>
      </c>
      <c r="R326" s="52" t="n">
        <v>9.9119956</v>
      </c>
      <c r="S326" s="52" t="n">
        <v>388.75</v>
      </c>
      <c r="T326" s="52" t="n">
        <v>429.9315</v>
      </c>
      <c r="U326" s="52" t="n">
        <v>10.835115</v>
      </c>
      <c r="V326" s="52" t="n">
        <v>388.75</v>
      </c>
      <c r="W326" s="52" t="n">
        <v>469.8835</v>
      </c>
      <c r="X326" s="52" t="n">
        <v>10.089095</v>
      </c>
      <c r="Y326" s="52" t="n">
        <v>388.75</v>
      </c>
      <c r="Z326" s="52" t="n">
        <v>458.4149</v>
      </c>
      <c r="AA326" s="52" t="n">
        <v>10.217012</v>
      </c>
      <c r="AB326" s="52" t="n">
        <v>388.75</v>
      </c>
      <c r="AC326" s="52" t="n">
        <v>575.0589</v>
      </c>
      <c r="AD326" s="52" t="n">
        <v>6.3031625</v>
      </c>
      <c r="AE326" s="52" t="n">
        <v>388.75</v>
      </c>
      <c r="AF326" s="52" t="n">
        <v>620.8482</v>
      </c>
      <c r="AG326" s="52" t="n">
        <v>5.5358779</v>
      </c>
      <c r="AH326" s="52" t="n">
        <v>388.75</v>
      </c>
      <c r="AI326" s="52" t="n">
        <v>690.894</v>
      </c>
      <c r="AJ326" s="52" t="n">
        <v>3.8094875</v>
      </c>
      <c r="AK326" s="52" t="n">
        <v>388.75</v>
      </c>
      <c r="AL326" s="52" t="n">
        <v>438.4104</v>
      </c>
      <c r="AM326" s="52" t="n">
        <v>10.617121</v>
      </c>
      <c r="AN326" s="52" t="n">
        <v>388.75</v>
      </c>
      <c r="AO326" s="52" t="n">
        <v>504.3637</v>
      </c>
      <c r="AP326" s="52" t="n">
        <v>8.4437296</v>
      </c>
      <c r="AQ326" s="52" t="n">
        <v>388.75</v>
      </c>
      <c r="AR326" s="52" t="n">
        <v>441.0243</v>
      </c>
      <c r="AS326" s="52" t="n">
        <v>9.9679389</v>
      </c>
      <c r="AT326" s="52" t="n">
        <v>388.75</v>
      </c>
      <c r="AU326" s="52" t="n">
        <v>427.4476</v>
      </c>
      <c r="AV326" s="52" t="n">
        <v>10.761941</v>
      </c>
      <c r="AW326" s="52" t="n">
        <v>388.75</v>
      </c>
      <c r="AX326" s="52" t="n">
        <v>388.8757</v>
      </c>
      <c r="AY326" s="52" t="n">
        <v>11.595965</v>
      </c>
      <c r="AZ326" s="52" t="n">
        <v>388.75</v>
      </c>
      <c r="BA326" s="52" t="n">
        <v>294.828</v>
      </c>
      <c r="BB326" s="52" t="n">
        <v>11.680262</v>
      </c>
      <c r="BC326" s="52" t="n">
        <v>388.75</v>
      </c>
      <c r="BD326" s="52" t="n">
        <v>369.3852</v>
      </c>
      <c r="BE326" s="52" t="n">
        <v>11.4988</v>
      </c>
      <c r="BF326" s="52" t="n">
        <v>388.75</v>
      </c>
      <c r="BG326" s="52" t="n">
        <v>377.3352</v>
      </c>
      <c r="BH326" s="52" t="n">
        <v>9.7151581</v>
      </c>
      <c r="BI326" s="52" t="n">
        <v>388.75</v>
      </c>
      <c r="BJ326" s="52" t="n">
        <v>484.5616</v>
      </c>
      <c r="BK326" s="52" t="n">
        <v>8.3239913</v>
      </c>
      <c r="BL326" s="52"/>
      <c r="BM326" s="59" t="n">
        <f aca="false">BC326</f>
        <v>388.75</v>
      </c>
      <c r="BN326" s="60" t="n">
        <f aca="false">AVERAGE(B326,E326,H326,K326,N326,Q326,T326,W326,Z326,AC326,AF326,AI326,AL326,AO326,AR326,AU326,AX326,BA326,BD326,BG326,BJ326)</f>
        <v>465.176342857143</v>
      </c>
      <c r="BO326" s="61" t="n">
        <f aca="false">AVERAGE(C326,F326,I326,L326,O326,R326,U326,X326,AA326,AD326,AG326,AJ326,AM326,AP326,AS326,AV326,AY326,BB326,BE326,BH326,BK326)</f>
        <v>9.47381212380952</v>
      </c>
      <c r="BP326" s="60" t="n">
        <f aca="false">STDEV(B326,E326,H326,K326,N326,Q326,T326,W326,Z326,AC326,AF326,AI326,AL326,AO326,AR326,AU326,AX326,BA326,BD326,BG326,BJ326)</f>
        <v>97.3165881873259</v>
      </c>
      <c r="BQ326" s="61" t="n">
        <f aca="false">STDEV(C326,F326,I326,L326,O326,R326,U326,X326,AA326,AD326,AG326,AJ326,AM326,AP326,AS326,AV326,AY326,BB326,BE326,BH326,BK326)</f>
        <v>2.37115044200855</v>
      </c>
    </row>
    <row r="327" customFormat="false" ht="26.8" hidden="false" customHeight="false" outlineLevel="0" collapsed="false">
      <c r="A327" s="52" t="n">
        <v>390</v>
      </c>
      <c r="B327" s="52" t="n">
        <v>477.9384</v>
      </c>
      <c r="C327" s="52" t="n">
        <v>10.026172</v>
      </c>
      <c r="D327" s="52" t="n">
        <v>390</v>
      </c>
      <c r="E327" s="52" t="n">
        <v>412.9238</v>
      </c>
      <c r="F327" s="52" t="n">
        <v>11.672301</v>
      </c>
      <c r="G327" s="52" t="n">
        <v>390</v>
      </c>
      <c r="H327" s="52" t="n">
        <v>641.1638</v>
      </c>
      <c r="I327" s="52" t="n">
        <v>5.3600872</v>
      </c>
      <c r="J327" s="52" t="n">
        <v>390</v>
      </c>
      <c r="K327" s="52" t="n">
        <v>361.7831</v>
      </c>
      <c r="L327" s="52" t="n">
        <v>12.841985</v>
      </c>
      <c r="M327" s="52" t="n">
        <v>390</v>
      </c>
      <c r="N327" s="52" t="n">
        <v>474.4225</v>
      </c>
      <c r="O327" s="52" t="n">
        <v>9.4988004</v>
      </c>
      <c r="P327" s="52" t="n">
        <v>390</v>
      </c>
      <c r="Q327" s="52" t="n">
        <v>432.5591</v>
      </c>
      <c r="R327" s="52" t="n">
        <v>10.002399</v>
      </c>
      <c r="S327" s="52" t="n">
        <v>390</v>
      </c>
      <c r="T327" s="52" t="n">
        <v>438.1406</v>
      </c>
      <c r="U327" s="52" t="n">
        <v>10.680262</v>
      </c>
      <c r="V327" s="52" t="n">
        <v>390</v>
      </c>
      <c r="W327" s="52" t="n">
        <v>474.1044</v>
      </c>
      <c r="X327" s="52" t="n">
        <v>10.089095</v>
      </c>
      <c r="Y327" s="52" t="n">
        <v>390</v>
      </c>
      <c r="Z327" s="52" t="n">
        <v>447.8684</v>
      </c>
      <c r="AA327" s="52" t="n">
        <v>10.364776</v>
      </c>
      <c r="AB327" s="52" t="n">
        <v>390</v>
      </c>
      <c r="AC327" s="52" t="n">
        <v>513.5126</v>
      </c>
      <c r="AD327" s="52" t="n">
        <v>6.8646674</v>
      </c>
      <c r="AE327" s="52" t="n">
        <v>390</v>
      </c>
      <c r="AF327" s="52" t="n">
        <v>626.2097</v>
      </c>
      <c r="AG327" s="52" t="n">
        <v>5.5946565</v>
      </c>
      <c r="AH327" s="52" t="n">
        <v>390</v>
      </c>
      <c r="AI327" s="52" t="n">
        <v>679.3061</v>
      </c>
      <c r="AJ327" s="52" t="n">
        <v>3.963904</v>
      </c>
      <c r="AK327" s="52" t="n">
        <v>390</v>
      </c>
      <c r="AL327" s="52" t="n">
        <v>445.8108</v>
      </c>
      <c r="AM327" s="52" t="n">
        <v>10.885169</v>
      </c>
      <c r="AN327" s="52" t="n">
        <v>390</v>
      </c>
      <c r="AO327" s="52" t="n">
        <v>520.1199</v>
      </c>
      <c r="AP327" s="52" t="n">
        <v>8.6225736</v>
      </c>
      <c r="AQ327" s="52" t="n">
        <v>390</v>
      </c>
      <c r="AR327" s="52" t="n">
        <v>442.4595</v>
      </c>
      <c r="AS327" s="52" t="n">
        <v>10.245365</v>
      </c>
      <c r="AT327" s="52" t="n">
        <v>390</v>
      </c>
      <c r="AU327" s="52" t="n">
        <v>425.3525</v>
      </c>
      <c r="AV327" s="52" t="n">
        <v>10.860523</v>
      </c>
      <c r="AW327" s="52" t="n">
        <v>390</v>
      </c>
      <c r="AX327" s="52" t="n">
        <v>389.5852</v>
      </c>
      <c r="AY327" s="52" t="n">
        <v>11.263577</v>
      </c>
      <c r="AZ327" s="52" t="n">
        <v>390</v>
      </c>
      <c r="BA327" s="52" t="n">
        <v>309.168</v>
      </c>
      <c r="BB327" s="52" t="n">
        <v>10.490403</v>
      </c>
      <c r="BC327" s="52" t="n">
        <v>390</v>
      </c>
      <c r="BD327" s="52" t="n">
        <v>365.8967</v>
      </c>
      <c r="BE327" s="52" t="n">
        <v>11.429117</v>
      </c>
      <c r="BF327" s="52" t="n">
        <v>390</v>
      </c>
      <c r="BG327" s="52" t="n">
        <v>385.0739</v>
      </c>
      <c r="BH327" s="52" t="n">
        <v>10.997056</v>
      </c>
      <c r="BI327" s="52" t="n">
        <v>390</v>
      </c>
      <c r="BJ327" s="52" t="n">
        <v>503.2278</v>
      </c>
      <c r="BK327" s="52" t="n">
        <v>8.3455834</v>
      </c>
      <c r="BL327" s="52"/>
      <c r="BM327" s="59" t="n">
        <f aca="false">BC327</f>
        <v>390</v>
      </c>
      <c r="BN327" s="60" t="n">
        <f aca="false">AVERAGE(B327,E327,H327,K327,N327,Q327,T327,W327,Z327,AC327,AF327,AI327,AL327,AO327,AR327,AU327,AX327,BA327,BD327,BG327,BJ327)</f>
        <v>465.077466666667</v>
      </c>
      <c r="BO327" s="61" t="n">
        <f aca="false">AVERAGE(C327,F327,I327,L327,O327,R327,U327,X327,AA327,AD327,AG327,AJ327,AM327,AP327,AS327,AV327,AY327,BB327,BE327,BH327,BK327)</f>
        <v>9.52849869047619</v>
      </c>
      <c r="BP327" s="60" t="n">
        <f aca="false">STDEV(B327,E327,H327,K327,N327,Q327,T327,W327,Z327,AC327,AF327,AI327,AL327,AO327,AR327,AU327,AX327,BA327,BD327,BG327,BJ327)</f>
        <v>93.3282407009815</v>
      </c>
      <c r="BQ327" s="61" t="n">
        <f aca="false">STDEV(C327,F327,I327,L327,O327,R327,U327,X327,AA327,AD327,AG327,AJ327,AM327,AP327,AS327,AV327,AY327,BB327,BE327,BH327,BK327)</f>
        <v>2.29514035659745</v>
      </c>
    </row>
    <row r="328" customFormat="false" ht="26.8" hidden="false" customHeight="false" outlineLevel="0" collapsed="false">
      <c r="A328" s="52" t="n">
        <v>391.25</v>
      </c>
      <c r="B328" s="52" t="n">
        <v>475.3148</v>
      </c>
      <c r="C328" s="52" t="n">
        <v>10.041221</v>
      </c>
      <c r="D328" s="52" t="n">
        <v>391.25</v>
      </c>
      <c r="E328" s="52" t="n">
        <v>415.5433</v>
      </c>
      <c r="F328" s="52" t="n">
        <v>11.579607</v>
      </c>
      <c r="G328" s="52" t="n">
        <v>391.25</v>
      </c>
      <c r="H328" s="52" t="n">
        <v>625.7077</v>
      </c>
      <c r="I328" s="52" t="n">
        <v>5.4121047</v>
      </c>
      <c r="J328" s="52" t="n">
        <v>391.25</v>
      </c>
      <c r="K328" s="52" t="n">
        <v>354.662</v>
      </c>
      <c r="L328" s="52" t="n">
        <v>12.280262</v>
      </c>
      <c r="M328" s="52" t="n">
        <v>391.25</v>
      </c>
      <c r="N328" s="52" t="n">
        <v>478.1545</v>
      </c>
      <c r="O328" s="52" t="n">
        <v>9.4017448</v>
      </c>
      <c r="P328" s="52" t="n">
        <v>391.25</v>
      </c>
      <c r="Q328" s="52" t="n">
        <v>355.6103</v>
      </c>
      <c r="R328" s="52" t="n">
        <v>8.5521265</v>
      </c>
      <c r="S328" s="52" t="n">
        <v>391.25</v>
      </c>
      <c r="T328" s="52" t="n">
        <v>440.951</v>
      </c>
      <c r="U328" s="52" t="n">
        <v>10.624973</v>
      </c>
      <c r="V328" s="52" t="n">
        <v>391.25</v>
      </c>
      <c r="W328" s="52" t="n">
        <v>465.3771</v>
      </c>
      <c r="X328" s="52" t="n">
        <v>9.8249727</v>
      </c>
      <c r="Y328" s="52" t="n">
        <v>391.25</v>
      </c>
      <c r="Z328" s="52" t="n">
        <v>457.3278</v>
      </c>
      <c r="AA328" s="52" t="n">
        <v>10.658015</v>
      </c>
      <c r="AB328" s="52" t="n">
        <v>391.25</v>
      </c>
      <c r="AC328" s="52" t="n">
        <v>508.4177</v>
      </c>
      <c r="AD328" s="52" t="n">
        <v>7.5833152</v>
      </c>
      <c r="AE328" s="52" t="n">
        <v>391.25</v>
      </c>
      <c r="AF328" s="52" t="n">
        <v>607.7916</v>
      </c>
      <c r="AG328" s="52" t="n">
        <v>5.6876772</v>
      </c>
      <c r="AH328" s="52" t="n">
        <v>391.25</v>
      </c>
      <c r="AI328" s="52" t="n">
        <v>695.1347</v>
      </c>
      <c r="AJ328" s="52" t="n">
        <v>3.7956379</v>
      </c>
      <c r="AK328" s="52" t="n">
        <v>391.25</v>
      </c>
      <c r="AL328" s="52" t="n">
        <v>451.1554</v>
      </c>
      <c r="AM328" s="52" t="n">
        <v>10.653871</v>
      </c>
      <c r="AN328" s="52" t="n">
        <v>391.25</v>
      </c>
      <c r="AO328" s="52" t="n">
        <v>523.113</v>
      </c>
      <c r="AP328" s="52" t="n">
        <v>8.6583424</v>
      </c>
      <c r="AQ328" s="52" t="n">
        <v>391.25</v>
      </c>
      <c r="AR328" s="52" t="n">
        <v>426.5235</v>
      </c>
      <c r="AS328" s="52" t="n">
        <v>9.1839695</v>
      </c>
      <c r="AT328" s="52" t="n">
        <v>391.25</v>
      </c>
      <c r="AU328" s="52" t="n">
        <v>430.0195</v>
      </c>
      <c r="AV328" s="52" t="n">
        <v>11.048092</v>
      </c>
      <c r="AW328" s="52" t="n">
        <v>391.25</v>
      </c>
      <c r="AX328" s="52" t="n">
        <v>379.3322</v>
      </c>
      <c r="AY328" s="52" t="n">
        <v>11.029444</v>
      </c>
      <c r="AZ328" s="52" t="n">
        <v>391.25</v>
      </c>
      <c r="BA328" s="52" t="n">
        <v>330.6105</v>
      </c>
      <c r="BB328" s="52" t="n">
        <v>10.368266</v>
      </c>
      <c r="BC328" s="52" t="n">
        <v>391.25</v>
      </c>
      <c r="BD328" s="52" t="n">
        <v>372.8596</v>
      </c>
      <c r="BE328" s="52" t="n">
        <v>12.13904</v>
      </c>
      <c r="BF328" s="52" t="n">
        <v>391.25</v>
      </c>
      <c r="BG328" s="52" t="n">
        <v>381.1512</v>
      </c>
      <c r="BH328" s="52" t="n">
        <v>11.102944</v>
      </c>
      <c r="BI328" s="52" t="n">
        <v>391.25</v>
      </c>
      <c r="BJ328" s="52" t="n">
        <v>504.4887</v>
      </c>
      <c r="BK328" s="52" t="n">
        <v>8.3612868</v>
      </c>
      <c r="BL328" s="52"/>
      <c r="BM328" s="59" t="n">
        <f aca="false">BC328</f>
        <v>391.25</v>
      </c>
      <c r="BN328" s="60" t="n">
        <f aca="false">AVERAGE(B328,E328,H328,K328,N328,Q328,T328,W328,Z328,AC328,AF328,AI328,AL328,AO328,AR328,AU328,AX328,BA328,BD328,BG328,BJ328)</f>
        <v>460.916480952381</v>
      </c>
      <c r="BO328" s="61" t="n">
        <f aca="false">AVERAGE(C328,F328,I328,L328,O328,R328,U328,X328,AA328,AD328,AG328,AJ328,AM328,AP328,AS328,AV328,AY328,BB328,BE328,BH328,BK328)</f>
        <v>9.42794822380952</v>
      </c>
      <c r="BP328" s="60" t="n">
        <f aca="false">STDEV(B328,E328,H328,K328,N328,Q328,T328,W328,Z328,AC328,AF328,AI328,AL328,AO328,AR328,AU328,AX328,BA328,BD328,BG328,BJ328)</f>
        <v>94.0661623366055</v>
      </c>
      <c r="BQ328" s="61" t="n">
        <f aca="false">STDEV(C328,F328,I328,L328,O328,R328,U328,X328,AA328,AD328,AG328,AJ328,AM328,AP328,AS328,AV328,AY328,BB328,BE328,BH328,BK328)</f>
        <v>2.25584701242406</v>
      </c>
    </row>
    <row r="329" customFormat="false" ht="26.8" hidden="false" customHeight="false" outlineLevel="0" collapsed="false">
      <c r="A329" s="52" t="n">
        <v>392.5</v>
      </c>
      <c r="B329" s="52" t="n">
        <v>478.2566</v>
      </c>
      <c r="C329" s="52" t="n">
        <v>10.102181</v>
      </c>
      <c r="D329" s="52" t="n">
        <v>392.5</v>
      </c>
      <c r="E329" s="52" t="n">
        <v>419.4934</v>
      </c>
      <c r="F329" s="52" t="n">
        <v>11.552672</v>
      </c>
      <c r="G329" s="52" t="n">
        <v>392.5</v>
      </c>
      <c r="H329" s="52" t="n">
        <v>619.1475</v>
      </c>
      <c r="I329" s="52" t="n">
        <v>5.5124318</v>
      </c>
      <c r="J329" s="52" t="n">
        <v>392.5</v>
      </c>
      <c r="K329" s="52" t="n">
        <v>345.9601</v>
      </c>
      <c r="L329" s="52" t="n">
        <v>10.945038</v>
      </c>
      <c r="M329" s="52" t="n">
        <v>392.5</v>
      </c>
      <c r="N329" s="52" t="n">
        <v>459.9912</v>
      </c>
      <c r="O329" s="52" t="n">
        <v>9.3330425</v>
      </c>
      <c r="P329" s="52" t="n">
        <v>392.5</v>
      </c>
      <c r="Q329" s="52" t="n">
        <v>334.5035</v>
      </c>
      <c r="R329" s="52" t="n">
        <v>9.9932388</v>
      </c>
      <c r="S329" s="52" t="n">
        <v>392.5</v>
      </c>
      <c r="T329" s="52" t="n">
        <v>437.5037</v>
      </c>
      <c r="U329" s="52" t="n">
        <v>10.283533</v>
      </c>
      <c r="V329" s="52" t="n">
        <v>392.5</v>
      </c>
      <c r="W329" s="52" t="n">
        <v>460.3989</v>
      </c>
      <c r="X329" s="52" t="n">
        <v>9.8031625</v>
      </c>
      <c r="Y329" s="52" t="n">
        <v>392.5</v>
      </c>
      <c r="Z329" s="52" t="n">
        <v>465.6569</v>
      </c>
      <c r="AA329" s="52" t="n">
        <v>10.622901</v>
      </c>
      <c r="AB329" s="52" t="n">
        <v>392.5</v>
      </c>
      <c r="AC329" s="52" t="n">
        <v>468.5911</v>
      </c>
      <c r="AD329" s="52" t="n">
        <v>8.0838604</v>
      </c>
      <c r="AE329" s="52" t="n">
        <v>392.5</v>
      </c>
      <c r="AF329" s="52" t="n">
        <v>597.3892</v>
      </c>
      <c r="AG329" s="52" t="n">
        <v>5.8164667</v>
      </c>
      <c r="AH329" s="52" t="n">
        <v>392.5</v>
      </c>
      <c r="AI329" s="52" t="n">
        <v>723.475</v>
      </c>
      <c r="AJ329" s="52" t="n">
        <v>3.4984733</v>
      </c>
      <c r="AK329" s="52" t="n">
        <v>392.5</v>
      </c>
      <c r="AL329" s="52" t="n">
        <v>451.9076</v>
      </c>
      <c r="AM329" s="52" t="n">
        <v>10.098255</v>
      </c>
      <c r="AN329" s="52" t="n">
        <v>392.5</v>
      </c>
      <c r="AO329" s="52" t="n">
        <v>521.3295</v>
      </c>
      <c r="AP329" s="52" t="n">
        <v>8.7247546</v>
      </c>
      <c r="AQ329" s="52" t="n">
        <v>392.5</v>
      </c>
      <c r="AR329" s="52" t="n">
        <v>408.1445</v>
      </c>
      <c r="AS329" s="52" t="n">
        <v>7.3924755</v>
      </c>
      <c r="AT329" s="52" t="n">
        <v>392.5</v>
      </c>
      <c r="AU329" s="52" t="n">
        <v>431.2727</v>
      </c>
      <c r="AV329" s="52" t="n">
        <v>10.725518</v>
      </c>
      <c r="AW329" s="52" t="n">
        <v>392.5</v>
      </c>
      <c r="AX329" s="52" t="n">
        <v>377.081</v>
      </c>
      <c r="AY329" s="52" t="n">
        <v>11.172083</v>
      </c>
      <c r="AZ329" s="52" t="n">
        <v>392.5</v>
      </c>
      <c r="BA329" s="52" t="n">
        <v>324.1369</v>
      </c>
      <c r="BB329" s="52" t="n">
        <v>9.9997819</v>
      </c>
      <c r="BC329" s="52" t="n">
        <v>392.5</v>
      </c>
      <c r="BD329" s="52" t="n">
        <v>368.644</v>
      </c>
      <c r="BE329" s="52" t="n">
        <v>11.933043</v>
      </c>
      <c r="BF329" s="52" t="n">
        <v>392.5</v>
      </c>
      <c r="BG329" s="52" t="n">
        <v>372.6126</v>
      </c>
      <c r="BH329" s="52" t="n">
        <v>10.23566</v>
      </c>
      <c r="BI329" s="52" t="n">
        <v>392.5</v>
      </c>
      <c r="BJ329" s="52" t="n">
        <v>507.2032</v>
      </c>
      <c r="BK329" s="52" t="n">
        <v>8.0296619</v>
      </c>
      <c r="BL329" s="52"/>
      <c r="BM329" s="59" t="n">
        <f aca="false">BC329</f>
        <v>392.5</v>
      </c>
      <c r="BN329" s="60" t="n">
        <f aca="false">AVERAGE(B329,E329,H329,K329,N329,Q329,T329,W329,Z329,AC329,AF329,AI329,AL329,AO329,AR329,AU329,AX329,BA329,BD329,BG329,BJ329)</f>
        <v>455.842814285714</v>
      </c>
      <c r="BO329" s="61" t="n">
        <f aca="false">AVERAGE(C329,F329,I329,L329,O329,R329,U329,X329,AA329,AD329,AG329,AJ329,AM329,AP329,AS329,AV329,AY329,BB329,BE329,BH329,BK329)</f>
        <v>9.23134447142857</v>
      </c>
      <c r="BP329" s="60" t="n">
        <f aca="false">STDEV(B329,E329,H329,K329,N329,Q329,T329,W329,Z329,AC329,AF329,AI329,AL329,AO329,AR329,AU329,AX329,BA329,BD329,BG329,BJ329)</f>
        <v>98.8651817844042</v>
      </c>
      <c r="BQ329" s="61" t="n">
        <f aca="false">STDEV(C329,F329,I329,L329,O329,R329,U329,X329,AA329,AD329,AG329,AJ329,AM329,AP329,AS329,AV329,AY329,BB329,BE329,BH329,BK329)</f>
        <v>2.16159913715857</v>
      </c>
    </row>
    <row r="330" customFormat="false" ht="26.8" hidden="false" customHeight="false" outlineLevel="0" collapsed="false">
      <c r="A330" s="52" t="n">
        <v>393.75</v>
      </c>
      <c r="B330" s="52" t="n">
        <v>476.4537</v>
      </c>
      <c r="C330" s="52" t="n">
        <v>10.034242</v>
      </c>
      <c r="D330" s="52" t="n">
        <v>393.75</v>
      </c>
      <c r="E330" s="52" t="n">
        <v>421.678</v>
      </c>
      <c r="F330" s="52" t="n">
        <v>11.143621</v>
      </c>
      <c r="G330" s="52" t="n">
        <v>393.75</v>
      </c>
      <c r="H330" s="52" t="n">
        <v>632.1205</v>
      </c>
      <c r="I330" s="52" t="n">
        <v>5.4827699</v>
      </c>
      <c r="J330" s="52" t="n">
        <v>393.75</v>
      </c>
      <c r="K330" s="52" t="n">
        <v>362.0445</v>
      </c>
      <c r="L330" s="52" t="n">
        <v>11.3</v>
      </c>
      <c r="M330" s="52" t="n">
        <v>393.75</v>
      </c>
      <c r="N330" s="52" t="n">
        <v>444.0467</v>
      </c>
      <c r="O330" s="52" t="n">
        <v>9.653108</v>
      </c>
      <c r="P330" s="52" t="n">
        <v>393.75</v>
      </c>
      <c r="Q330" s="52" t="n">
        <v>328.3249</v>
      </c>
      <c r="R330" s="52" t="n">
        <v>11.010578</v>
      </c>
      <c r="S330" s="52" t="n">
        <v>393.75</v>
      </c>
      <c r="T330" s="52" t="n">
        <v>445.6414</v>
      </c>
      <c r="U330" s="52" t="n">
        <v>10.137623</v>
      </c>
      <c r="V330" s="52" t="n">
        <v>393.75</v>
      </c>
      <c r="W330" s="52" t="n">
        <v>462.0386</v>
      </c>
      <c r="X330" s="52" t="n">
        <v>9.7611778</v>
      </c>
      <c r="Y330" s="52" t="n">
        <v>393.75</v>
      </c>
      <c r="Z330" s="52" t="n">
        <v>437.2493</v>
      </c>
      <c r="AA330" s="52" t="n">
        <v>9.2827699</v>
      </c>
      <c r="AB330" s="52" t="n">
        <v>393.75</v>
      </c>
      <c r="AC330" s="52" t="n">
        <v>441.7171</v>
      </c>
      <c r="AD330" s="52" t="n">
        <v>8.5172301</v>
      </c>
      <c r="AE330" s="52" t="n">
        <v>393.75</v>
      </c>
      <c r="AF330" s="52" t="n">
        <v>615.822</v>
      </c>
      <c r="AG330" s="52" t="n">
        <v>5.8508179</v>
      </c>
      <c r="AH330" s="52" t="n">
        <v>393.75</v>
      </c>
      <c r="AI330" s="52" t="n">
        <v>709.6759</v>
      </c>
      <c r="AJ330" s="52" t="n">
        <v>3.6321701</v>
      </c>
      <c r="AK330" s="52" t="n">
        <v>393.75</v>
      </c>
      <c r="AL330" s="52" t="n">
        <v>457.7468</v>
      </c>
      <c r="AM330" s="52" t="n">
        <v>9.9150491</v>
      </c>
      <c r="AN330" s="52" t="n">
        <v>393.75</v>
      </c>
      <c r="AO330" s="52" t="n">
        <v>520.0554</v>
      </c>
      <c r="AP330" s="52" t="n">
        <v>8.7090513</v>
      </c>
      <c r="AQ330" s="52" t="n">
        <v>393.75</v>
      </c>
      <c r="AR330" s="52" t="n">
        <v>507.7336</v>
      </c>
      <c r="AS330" s="52" t="n">
        <v>7.2103599</v>
      </c>
      <c r="AT330" s="52" t="n">
        <v>393.75</v>
      </c>
      <c r="AU330" s="52" t="n">
        <v>438.664</v>
      </c>
      <c r="AV330" s="52" t="n">
        <v>10.482879</v>
      </c>
      <c r="AW330" s="52" t="n">
        <v>393.75</v>
      </c>
      <c r="AX330" s="52" t="n">
        <v>373.5929</v>
      </c>
      <c r="AY330" s="52" t="n">
        <v>10.737186</v>
      </c>
      <c r="AZ330" s="52" t="n">
        <v>393.75</v>
      </c>
      <c r="BA330" s="52" t="n">
        <v>312.8089</v>
      </c>
      <c r="BB330" s="52" t="n">
        <v>10.578626</v>
      </c>
      <c r="BC330" s="52" t="n">
        <v>393.75</v>
      </c>
      <c r="BD330" s="52" t="n">
        <v>358.4899</v>
      </c>
      <c r="BE330" s="52" t="n">
        <v>11.486696</v>
      </c>
      <c r="BF330" s="52" t="n">
        <v>393.75</v>
      </c>
      <c r="BG330" s="52" t="n">
        <v>375.9941</v>
      </c>
      <c r="BH330" s="52" t="n">
        <v>10.317121</v>
      </c>
      <c r="BI330" s="52" t="n">
        <v>393.75</v>
      </c>
      <c r="BJ330" s="52" t="n">
        <v>513.903</v>
      </c>
      <c r="BK330" s="52" t="n">
        <v>7.9758997</v>
      </c>
      <c r="BL330" s="52"/>
      <c r="BM330" s="59" t="n">
        <f aca="false">BC330</f>
        <v>393.75</v>
      </c>
      <c r="BN330" s="60" t="n">
        <f aca="false">AVERAGE(B330,E330,H330,K330,N330,Q330,T330,W330,Z330,AC330,AF330,AI330,AL330,AO330,AR330,AU330,AX330,BA330,BD330,BG330,BJ330)</f>
        <v>458.847676190476</v>
      </c>
      <c r="BO330" s="61" t="n">
        <f aca="false">AVERAGE(C330,F330,I330,L330,O330,R330,U330,X330,AA330,AD330,AG330,AJ330,AM330,AP330,AS330,AV330,AY330,BB330,BE330,BH330,BK330)</f>
        <v>9.20090360476191</v>
      </c>
      <c r="BP330" s="60" t="n">
        <f aca="false">STDEV(B330,E330,H330,K330,N330,Q330,T330,W330,Z330,AC330,AF330,AI330,AL330,AO330,AR330,AU330,AX330,BA330,BD330,BG330,BJ330)</f>
        <v>100.486172543071</v>
      </c>
      <c r="BQ330" s="61" t="n">
        <f aca="false">STDEV(C330,F330,I330,L330,O330,R330,U330,X330,AA330,AD330,AG330,AJ330,AM330,AP330,AS330,AV330,AY330,BB330,BE330,BH330,BK330)</f>
        <v>2.10553342271852</v>
      </c>
    </row>
    <row r="331" customFormat="false" ht="26.8" hidden="false" customHeight="false" outlineLevel="0" collapsed="false">
      <c r="A331" s="52" t="n">
        <v>395</v>
      </c>
      <c r="B331" s="52" t="n">
        <v>475.9707</v>
      </c>
      <c r="C331" s="52" t="n">
        <v>9.8218103</v>
      </c>
      <c r="D331" s="52" t="n">
        <v>395</v>
      </c>
      <c r="E331" s="52" t="n">
        <v>430.9713</v>
      </c>
      <c r="F331" s="52" t="n">
        <v>11.160087</v>
      </c>
      <c r="G331" s="52" t="n">
        <v>395</v>
      </c>
      <c r="H331" s="52" t="n">
        <v>627.0732</v>
      </c>
      <c r="I331" s="52" t="n">
        <v>5.3943293</v>
      </c>
      <c r="J331" s="52" t="n">
        <v>395</v>
      </c>
      <c r="K331" s="52" t="n">
        <v>376.102</v>
      </c>
      <c r="L331" s="52" t="n">
        <v>12.529226</v>
      </c>
      <c r="M331" s="52" t="n">
        <v>395</v>
      </c>
      <c r="N331" s="52" t="n">
        <v>439.4267</v>
      </c>
      <c r="O331" s="52" t="n">
        <v>9.9135224</v>
      </c>
      <c r="P331" s="52" t="n">
        <v>395</v>
      </c>
      <c r="Q331" s="52" t="n">
        <v>333.5535</v>
      </c>
      <c r="R331" s="52" t="n">
        <v>12.613086</v>
      </c>
      <c r="S331" s="52" t="n">
        <v>395</v>
      </c>
      <c r="T331" s="52" t="n">
        <v>446.5921</v>
      </c>
      <c r="U331" s="52" t="n">
        <v>9.8119956</v>
      </c>
      <c r="V331" s="52" t="n">
        <v>395</v>
      </c>
      <c r="W331" s="52" t="n">
        <v>472.1245</v>
      </c>
      <c r="X331" s="52" t="n">
        <v>9.9376227</v>
      </c>
      <c r="Y331" s="52" t="n">
        <v>395</v>
      </c>
      <c r="Z331" s="52" t="n">
        <v>464.0637</v>
      </c>
      <c r="AA331" s="52" t="n">
        <v>8.3826609</v>
      </c>
      <c r="AB331" s="52" t="n">
        <v>395</v>
      </c>
      <c r="AC331" s="52" t="n">
        <v>397.2509</v>
      </c>
      <c r="AD331" s="52" t="n">
        <v>8.8401309</v>
      </c>
      <c r="AE331" s="52" t="n">
        <v>395</v>
      </c>
      <c r="AF331" s="52" t="n">
        <v>621.7837</v>
      </c>
      <c r="AG331" s="52" t="n">
        <v>5.7844057</v>
      </c>
      <c r="AH331" s="52" t="n">
        <v>395</v>
      </c>
      <c r="AI331" s="52" t="n">
        <v>702.2695</v>
      </c>
      <c r="AJ331" s="52" t="n">
        <v>3.7353326</v>
      </c>
      <c r="AK331" s="52" t="n">
        <v>395</v>
      </c>
      <c r="AL331" s="52" t="n">
        <v>463.3132</v>
      </c>
      <c r="AM331" s="52" t="n">
        <v>9.9006543</v>
      </c>
      <c r="AN331" s="52" t="n">
        <v>395</v>
      </c>
      <c r="AO331" s="52" t="n">
        <v>517.7299</v>
      </c>
      <c r="AP331" s="52" t="n">
        <v>8.7697928</v>
      </c>
      <c r="AQ331" s="52" t="n">
        <v>395</v>
      </c>
      <c r="AR331" s="52" t="n">
        <v>432.5125</v>
      </c>
      <c r="AS331" s="52" t="n">
        <v>6.7092694</v>
      </c>
      <c r="AT331" s="52" t="n">
        <v>395</v>
      </c>
      <c r="AU331" s="52" t="n">
        <v>429.2874</v>
      </c>
      <c r="AV331" s="52" t="n">
        <v>10.227699</v>
      </c>
      <c r="AW331" s="52" t="n">
        <v>395</v>
      </c>
      <c r="AX331" s="52" t="n">
        <v>383.8184</v>
      </c>
      <c r="AY331" s="52" t="n">
        <v>11.348201</v>
      </c>
      <c r="AZ331" s="52" t="n">
        <v>395</v>
      </c>
      <c r="BA331" s="52" t="n">
        <v>313.0192</v>
      </c>
      <c r="BB331" s="52" t="n">
        <v>12.011559</v>
      </c>
      <c r="BC331" s="52" t="n">
        <v>395</v>
      </c>
      <c r="BD331" s="52" t="n">
        <v>362.9341</v>
      </c>
      <c r="BE331" s="52" t="n">
        <v>11.708179</v>
      </c>
      <c r="BF331" s="52" t="n">
        <v>395</v>
      </c>
      <c r="BG331" s="52" t="n">
        <v>371.8777</v>
      </c>
      <c r="BH331" s="52" t="n">
        <v>10.083206</v>
      </c>
      <c r="BI331" s="52" t="n">
        <v>395</v>
      </c>
      <c r="BJ331" s="52" t="n">
        <v>523.6045</v>
      </c>
      <c r="BK331" s="52" t="n">
        <v>8.2407852</v>
      </c>
      <c r="BL331" s="52"/>
      <c r="BM331" s="59" t="n">
        <f aca="false">BC331</f>
        <v>395</v>
      </c>
      <c r="BN331" s="60" t="n">
        <f aca="false">AVERAGE(B331,E331,H331,K331,N331,Q331,T331,W331,Z331,AC331,AF331,AI331,AL331,AO331,AR331,AU331,AX331,BA331,BD331,BG331,BJ331)</f>
        <v>456.441842857143</v>
      </c>
      <c r="BO331" s="61" t="n">
        <f aca="false">AVERAGE(C331,F331,I331,L331,O331,R331,U331,X331,AA331,AD331,AG331,AJ331,AM331,AP331,AS331,AV331,AY331,BB331,BE331,BH331,BK331)</f>
        <v>9.37731214761905</v>
      </c>
      <c r="BP331" s="60" t="n">
        <f aca="false">STDEV(B331,E331,H331,K331,N331,Q331,T331,W331,Z331,AC331,AF331,AI331,AL331,AO331,AR331,AU331,AX331,BA331,BD331,BG331,BJ331)</f>
        <v>98.7491209657462</v>
      </c>
      <c r="BQ331" s="61" t="n">
        <f aca="false">STDEV(C331,F331,I331,L331,O331,R331,U331,X331,AA331,AD331,AG331,AJ331,AM331,AP331,AS331,AV331,AY331,BB331,BE331,BH331,BK331)</f>
        <v>2.37681709691173</v>
      </c>
    </row>
    <row r="332" customFormat="false" ht="26.8" hidden="false" customHeight="false" outlineLevel="0" collapsed="false">
      <c r="A332" s="52" t="n">
        <v>396.25</v>
      </c>
      <c r="B332" s="52" t="n">
        <v>483.1345</v>
      </c>
      <c r="C332" s="52" t="n">
        <v>9.982879</v>
      </c>
      <c r="D332" s="52" t="n">
        <v>396.25</v>
      </c>
      <c r="E332" s="52" t="n">
        <v>430.4578</v>
      </c>
      <c r="F332" s="52" t="n">
        <v>11.060196</v>
      </c>
      <c r="G332" s="52" t="n">
        <v>396.25</v>
      </c>
      <c r="H332" s="52" t="n">
        <v>637.9951</v>
      </c>
      <c r="I332" s="52" t="n">
        <v>5.2444929</v>
      </c>
      <c r="J332" s="52" t="n">
        <v>396.25</v>
      </c>
      <c r="K332" s="52" t="n">
        <v>358.8043</v>
      </c>
      <c r="L332" s="52" t="n">
        <v>11.612541</v>
      </c>
      <c r="M332" s="52" t="n">
        <v>396.25</v>
      </c>
      <c r="N332" s="52" t="n">
        <v>439.7051</v>
      </c>
      <c r="O332" s="52" t="n">
        <v>10.270011</v>
      </c>
      <c r="P332" s="52" t="n">
        <v>396.25</v>
      </c>
      <c r="Q332" s="52" t="n">
        <v>322.0717</v>
      </c>
      <c r="R332" s="52" t="n">
        <v>11.873173</v>
      </c>
      <c r="S332" s="52" t="n">
        <v>396.25</v>
      </c>
      <c r="T332" s="52" t="n">
        <v>461.9547</v>
      </c>
      <c r="U332" s="52" t="n">
        <v>9.9928026</v>
      </c>
      <c r="V332" s="52" t="n">
        <v>396.25</v>
      </c>
      <c r="W332" s="52" t="n">
        <v>467.3022</v>
      </c>
      <c r="X332" s="52" t="n">
        <v>10.005562</v>
      </c>
      <c r="Y332" s="52" t="n">
        <v>396.25</v>
      </c>
      <c r="Z332" s="52" t="n">
        <v>489.6553</v>
      </c>
      <c r="AA332" s="52" t="n">
        <v>8.1576881</v>
      </c>
      <c r="AB332" s="52" t="n">
        <v>396.25</v>
      </c>
      <c r="AC332" s="52" t="n">
        <v>421.5172</v>
      </c>
      <c r="AD332" s="52" t="n">
        <v>10.433152</v>
      </c>
      <c r="AE332" s="52" t="n">
        <v>396.25</v>
      </c>
      <c r="AF332" s="52" t="n">
        <v>613.0584</v>
      </c>
      <c r="AG332" s="52" t="n">
        <v>5.7054526</v>
      </c>
      <c r="AH332" s="52" t="n">
        <v>396.25</v>
      </c>
      <c r="AI332" s="52" t="n">
        <v>671.5039</v>
      </c>
      <c r="AJ332" s="52" t="n">
        <v>4.0117775</v>
      </c>
      <c r="AK332" s="52" t="n">
        <v>396.25</v>
      </c>
      <c r="AL332" s="52" t="n">
        <v>456.4501</v>
      </c>
      <c r="AM332" s="52" t="n">
        <v>9.8605234</v>
      </c>
      <c r="AN332" s="52" t="n">
        <v>396.25</v>
      </c>
      <c r="AO332" s="52" t="n">
        <v>520.3888</v>
      </c>
      <c r="AP332" s="52" t="n">
        <v>8.8472192</v>
      </c>
      <c r="AQ332" s="52" t="n">
        <v>396.25</v>
      </c>
      <c r="AR332" s="52" t="n">
        <v>208.3412</v>
      </c>
      <c r="AS332" s="52" t="n">
        <v>6.1837514</v>
      </c>
      <c r="AT332" s="52" t="n">
        <v>396.25</v>
      </c>
      <c r="AU332" s="52" t="n">
        <v>435.6332</v>
      </c>
      <c r="AV332" s="52" t="n">
        <v>10.440785</v>
      </c>
      <c r="AW332" s="52" t="n">
        <v>396.25</v>
      </c>
      <c r="AX332" s="52" t="n">
        <v>391.4109</v>
      </c>
      <c r="AY332" s="52" t="n">
        <v>11.55169</v>
      </c>
      <c r="AZ332" s="52" t="n">
        <v>396.25</v>
      </c>
      <c r="BA332" s="52" t="n">
        <v>295.1128</v>
      </c>
      <c r="BB332" s="52" t="n">
        <v>11.339586</v>
      </c>
      <c r="BC332" s="52" t="n">
        <v>396.25</v>
      </c>
      <c r="BD332" s="52" t="n">
        <v>360.9626</v>
      </c>
      <c r="BE332" s="52" t="n">
        <v>11.905998</v>
      </c>
      <c r="BF332" s="52" t="n">
        <v>396.25</v>
      </c>
      <c r="BG332" s="52" t="n">
        <v>374.1845</v>
      </c>
      <c r="BH332" s="52" t="n">
        <v>10.328026</v>
      </c>
      <c r="BI332" s="52" t="n">
        <v>396.25</v>
      </c>
      <c r="BJ332" s="52" t="n">
        <v>535.2772</v>
      </c>
      <c r="BK332" s="52" t="n">
        <v>8.3328244</v>
      </c>
      <c r="BL332" s="52"/>
      <c r="BM332" s="59" t="n">
        <f aca="false">BC332</f>
        <v>396.25</v>
      </c>
      <c r="BN332" s="60" t="n">
        <f aca="false">AVERAGE(B332,E332,H332,K332,N332,Q332,T332,W332,Z332,AC332,AF332,AI332,AL332,AO332,AR332,AU332,AX332,BA332,BD332,BG332,BJ332)</f>
        <v>446.424833333333</v>
      </c>
      <c r="BO332" s="61" t="n">
        <f aca="false">AVERAGE(C332,F332,I332,L332,O332,R332,U332,X332,AA332,AD332,AG332,AJ332,AM332,AP332,AS332,AV332,AY332,BB332,BE332,BH332,BK332)</f>
        <v>9.38762529047619</v>
      </c>
      <c r="BP332" s="60" t="n">
        <f aca="false">STDEV(B332,E332,H332,K332,N332,Q332,T332,W332,Z332,AC332,AF332,AI332,AL332,AO332,AR332,AU332,AX332,BA332,BD332,BG332,BJ332)</f>
        <v>112.203404654932</v>
      </c>
      <c r="BQ332" s="61" t="n">
        <f aca="false">STDEV(C332,F332,I332,L332,O332,R332,U332,X332,AA332,AD332,AG332,AJ332,AM332,AP332,AS332,AV332,AY332,BB332,BE332,BH332,BK332)</f>
        <v>2.31039358776779</v>
      </c>
    </row>
    <row r="333" customFormat="false" ht="26.8" hidden="false" customHeight="false" outlineLevel="0" collapsed="false">
      <c r="A333" s="52" t="n">
        <v>397.5</v>
      </c>
      <c r="B333" s="52" t="n">
        <v>482.2837</v>
      </c>
      <c r="C333" s="52" t="n">
        <v>9.9588877</v>
      </c>
      <c r="D333" s="52" t="n">
        <v>397.5</v>
      </c>
      <c r="E333" s="52" t="n">
        <v>419.2096</v>
      </c>
      <c r="F333" s="52" t="n">
        <v>10.979389</v>
      </c>
      <c r="G333" s="52" t="n">
        <v>397.5</v>
      </c>
      <c r="H333" s="52" t="n">
        <v>639.8289</v>
      </c>
      <c r="I333" s="52" t="n">
        <v>5.2296619</v>
      </c>
      <c r="J333" s="52" t="n">
        <v>397.5</v>
      </c>
      <c r="K333" s="52" t="n">
        <v>357.3148</v>
      </c>
      <c r="L333" s="52" t="n">
        <v>12.349073</v>
      </c>
      <c r="M333" s="52" t="n">
        <v>397.5</v>
      </c>
      <c r="N333" s="52" t="n">
        <v>426.3607</v>
      </c>
      <c r="O333" s="52" t="n">
        <v>10.081352</v>
      </c>
      <c r="P333" s="52" t="n">
        <v>397.5</v>
      </c>
      <c r="Q333" s="52" t="n">
        <v>312.2086</v>
      </c>
      <c r="R333" s="52" t="n">
        <v>11.44711</v>
      </c>
      <c r="S333" s="52" t="n">
        <v>397.5</v>
      </c>
      <c r="T333" s="52" t="n">
        <v>466.3794</v>
      </c>
      <c r="U333" s="52" t="n">
        <v>10.172083</v>
      </c>
      <c r="V333" s="52" t="n">
        <v>397.5</v>
      </c>
      <c r="W333" s="52" t="n">
        <v>463.7944</v>
      </c>
      <c r="X333" s="52" t="n">
        <v>9.8025082</v>
      </c>
      <c r="Y333" s="52" t="n">
        <v>397.5</v>
      </c>
      <c r="Z333" s="52" t="n">
        <v>449.1611</v>
      </c>
      <c r="AA333" s="52" t="n">
        <v>8.1135224</v>
      </c>
      <c r="AB333" s="52" t="n">
        <v>397.5</v>
      </c>
      <c r="AC333" s="52" t="n">
        <v>401.3859</v>
      </c>
      <c r="AD333" s="52" t="n">
        <v>10.638713</v>
      </c>
      <c r="AE333" s="52" t="n">
        <v>397.5</v>
      </c>
      <c r="AF333" s="52" t="n">
        <v>617.3849</v>
      </c>
      <c r="AG333" s="52" t="n">
        <v>5.7099237</v>
      </c>
      <c r="AH333" s="52" t="n">
        <v>397.5</v>
      </c>
      <c r="AI333" s="52" t="n">
        <v>637.5571</v>
      </c>
      <c r="AJ333" s="52" t="n">
        <v>4.4189749</v>
      </c>
      <c r="AK333" s="52" t="n">
        <v>397.5</v>
      </c>
      <c r="AL333" s="52" t="n">
        <v>460.7654</v>
      </c>
      <c r="AM333" s="52" t="n">
        <v>9.9339149</v>
      </c>
      <c r="AN333" s="52" t="n">
        <v>397.5</v>
      </c>
      <c r="AO333" s="52" t="n">
        <v>515.2444</v>
      </c>
      <c r="AP333" s="52" t="n">
        <v>8.6886587</v>
      </c>
      <c r="AQ333" s="52" t="n">
        <v>397.5</v>
      </c>
      <c r="AR333" s="52" t="n">
        <v>237.6917</v>
      </c>
      <c r="AS333" s="52" t="n">
        <v>5.2863686</v>
      </c>
      <c r="AT333" s="52" t="n">
        <v>397.5</v>
      </c>
      <c r="AU333" s="52" t="n">
        <v>451.2543</v>
      </c>
      <c r="AV333" s="52" t="n">
        <v>10.480371</v>
      </c>
      <c r="AW333" s="52" t="n">
        <v>397.5</v>
      </c>
      <c r="AX333" s="52" t="n">
        <v>384.0611</v>
      </c>
      <c r="AY333" s="52" t="n">
        <v>11.116576</v>
      </c>
      <c r="AZ333" s="52" t="n">
        <v>397.5</v>
      </c>
      <c r="BA333" s="52" t="n">
        <v>288.2822</v>
      </c>
      <c r="BB333" s="52" t="n">
        <v>12.136423</v>
      </c>
      <c r="BC333" s="52" t="n">
        <v>397.5</v>
      </c>
      <c r="BD333" s="52" t="n">
        <v>350.276</v>
      </c>
      <c r="BE333" s="52" t="n">
        <v>11.364231</v>
      </c>
      <c r="BF333" s="52" t="n">
        <v>397.5</v>
      </c>
      <c r="BG333" s="52" t="n">
        <v>391.8623</v>
      </c>
      <c r="BH333" s="52" t="n">
        <v>11.046783</v>
      </c>
      <c r="BI333" s="52" t="n">
        <v>397.5</v>
      </c>
      <c r="BJ333" s="52" t="n">
        <v>528.8664</v>
      </c>
      <c r="BK333" s="52" t="n">
        <v>8.2286805</v>
      </c>
      <c r="BL333" s="52"/>
      <c r="BM333" s="59" t="n">
        <f aca="false">BC333</f>
        <v>397.5</v>
      </c>
      <c r="BN333" s="60" t="n">
        <f aca="false">AVERAGE(B333,E333,H333,K333,N333,Q333,T333,W333,Z333,AC333,AF333,AI333,AL333,AO333,AR333,AU333,AX333,BA333,BD333,BG333,BJ333)</f>
        <v>441.960614285714</v>
      </c>
      <c r="BO333" s="61" t="n">
        <f aca="false">AVERAGE(C333,F333,I333,L333,O333,R333,U333,X333,AA333,AD333,AG333,AJ333,AM333,AP333,AS333,AV333,AY333,BB333,BE333,BH333,BK333)</f>
        <v>9.38967645238095</v>
      </c>
      <c r="BP333" s="60" t="n">
        <f aca="false">STDEV(B333,E333,H333,K333,N333,Q333,T333,W333,Z333,AC333,AF333,AI333,AL333,AO333,AR333,AU333,AX333,BA333,BD333,BG333,BJ333)</f>
        <v>107.311768896283</v>
      </c>
      <c r="BQ333" s="61" t="n">
        <f aca="false">STDEV(C333,F333,I333,L333,O333,R333,U333,X333,AA333,AD333,AG333,AJ333,AM333,AP333,AS333,AV333,AY333,BB333,BE333,BH333,BK333)</f>
        <v>2.3788656895733</v>
      </c>
    </row>
    <row r="334" customFormat="false" ht="26.8" hidden="false" customHeight="false" outlineLevel="0" collapsed="false">
      <c r="A334" s="52" t="n">
        <v>398.75</v>
      </c>
      <c r="B334" s="52" t="n">
        <v>489.8097</v>
      </c>
      <c r="C334" s="52" t="n">
        <v>9.9960742</v>
      </c>
      <c r="D334" s="52" t="n">
        <v>398.75</v>
      </c>
      <c r="E334" s="52" t="n">
        <v>418.3932</v>
      </c>
      <c r="F334" s="52" t="n">
        <v>11.618975</v>
      </c>
      <c r="G334" s="52" t="n">
        <v>398.75</v>
      </c>
      <c r="H334" s="52" t="n">
        <v>618.8093</v>
      </c>
      <c r="I334" s="52" t="n">
        <v>5.4197383</v>
      </c>
      <c r="J334" s="52" t="n">
        <v>398.75</v>
      </c>
      <c r="K334" s="52" t="n">
        <v>360.9534</v>
      </c>
      <c r="L334" s="52" t="n">
        <v>11.869902</v>
      </c>
      <c r="M334" s="52" t="n">
        <v>398.75</v>
      </c>
      <c r="N334" s="52" t="n">
        <v>405.0447</v>
      </c>
      <c r="O334" s="52" t="n">
        <v>10.049945</v>
      </c>
      <c r="P334" s="52" t="n">
        <v>398.75</v>
      </c>
      <c r="Q334" s="52" t="n">
        <v>313.1948</v>
      </c>
      <c r="R334" s="52" t="n">
        <v>11.789858</v>
      </c>
      <c r="S334" s="52" t="n">
        <v>398.75</v>
      </c>
      <c r="T334" s="52" t="n">
        <v>460.2208</v>
      </c>
      <c r="U334" s="52" t="n">
        <v>9.6364231</v>
      </c>
      <c r="V334" s="52" t="n">
        <v>398.75</v>
      </c>
      <c r="W334" s="52" t="n">
        <v>473.4274</v>
      </c>
      <c r="X334" s="52" t="n">
        <v>9.7169029</v>
      </c>
      <c r="Y334" s="52" t="n">
        <v>398.75</v>
      </c>
      <c r="Z334" s="52" t="n">
        <v>398.1578</v>
      </c>
      <c r="AA334" s="52" t="n">
        <v>8.7384951</v>
      </c>
      <c r="AB334" s="52" t="n">
        <v>398.75</v>
      </c>
      <c r="AC334" s="52" t="n">
        <v>396.6554</v>
      </c>
      <c r="AD334" s="52" t="n">
        <v>11.197165</v>
      </c>
      <c r="AE334" s="52" t="n">
        <v>398.75</v>
      </c>
      <c r="AF334" s="52" t="n">
        <v>597.5603</v>
      </c>
      <c r="AG334" s="52" t="n">
        <v>5.927699</v>
      </c>
      <c r="AH334" s="52" t="n">
        <v>398.75</v>
      </c>
      <c r="AI334" s="52" t="n">
        <v>689.2192</v>
      </c>
      <c r="AJ334" s="52" t="n">
        <v>4.1246456</v>
      </c>
      <c r="AK334" s="52" t="n">
        <v>398.75</v>
      </c>
      <c r="AL334" s="52" t="n">
        <v>466.5648</v>
      </c>
      <c r="AM334" s="52" t="n">
        <v>10.087677</v>
      </c>
      <c r="AN334" s="52" t="n">
        <v>398.75</v>
      </c>
      <c r="AO334" s="52" t="n">
        <v>508.487</v>
      </c>
      <c r="AP334" s="52" t="n">
        <v>8.5576881</v>
      </c>
      <c r="AQ334" s="52" t="n">
        <v>398.75</v>
      </c>
      <c r="AR334" s="52" t="n">
        <v>306.5999</v>
      </c>
      <c r="AS334" s="52" t="n">
        <v>12.797165</v>
      </c>
      <c r="AT334" s="52" t="n">
        <v>398.75</v>
      </c>
      <c r="AU334" s="52" t="n">
        <v>448.8477</v>
      </c>
      <c r="AV334" s="52" t="n">
        <v>9.9549618</v>
      </c>
      <c r="AW334" s="52" t="n">
        <v>398.75</v>
      </c>
      <c r="AX334" s="52" t="n">
        <v>366.6998</v>
      </c>
      <c r="AY334" s="52" t="n">
        <v>10.787677</v>
      </c>
      <c r="AZ334" s="52" t="n">
        <v>398.75</v>
      </c>
      <c r="BA334" s="52" t="n">
        <v>287.295</v>
      </c>
      <c r="BB334" s="52" t="n">
        <v>10.44024</v>
      </c>
      <c r="BC334" s="52" t="n">
        <v>398.75</v>
      </c>
      <c r="BD334" s="52" t="n">
        <v>349.819</v>
      </c>
      <c r="BE334" s="52" t="n">
        <v>11.13337</v>
      </c>
      <c r="BF334" s="52" t="n">
        <v>398.75</v>
      </c>
      <c r="BG334" s="52" t="n">
        <v>403.243</v>
      </c>
      <c r="BH334" s="52" t="n">
        <v>11.003599</v>
      </c>
      <c r="BI334" s="52" t="n">
        <v>398.75</v>
      </c>
      <c r="BJ334" s="52" t="n">
        <v>524.4004</v>
      </c>
      <c r="BK334" s="52" t="n">
        <v>8.3396947</v>
      </c>
      <c r="BL334" s="52"/>
      <c r="BM334" s="59" t="n">
        <f aca="false">BC334</f>
        <v>398.75</v>
      </c>
      <c r="BN334" s="60" t="n">
        <f aca="false">AVERAGE(B334,E334,H334,K334,N334,Q334,T334,W334,Z334,AC334,AF334,AI334,AL334,AO334,AR334,AU334,AX334,BA334,BD334,BG334,BJ334)</f>
        <v>442.06679047619</v>
      </c>
      <c r="BO334" s="61" t="n">
        <f aca="false">AVERAGE(C334,F334,I334,L334,O334,R334,U334,X334,AA334,AD334,AG334,AJ334,AM334,AP334,AS334,AV334,AY334,BB334,BE334,BH334,BK334)</f>
        <v>9.67561408571429</v>
      </c>
      <c r="BP334" s="60" t="n">
        <f aca="false">STDEV(B334,E334,H334,K334,N334,Q334,T334,W334,Z334,AC334,AF334,AI334,AL334,AO334,AR334,AU334,AX334,BA334,BD334,BG334,BJ334)</f>
        <v>104.652007147464</v>
      </c>
      <c r="BQ334" s="61" t="n">
        <f aca="false">STDEV(C334,F334,I334,L334,O334,R334,U334,X334,AA334,AD334,AG334,AJ334,AM334,AP334,AS334,AV334,AY334,BB334,BE334,BH334,BK334)</f>
        <v>2.21596285065667</v>
      </c>
    </row>
    <row r="335" customFormat="false" ht="26.8" hidden="false" customHeight="false" outlineLevel="0" collapsed="false">
      <c r="A335" s="52" t="n">
        <v>400</v>
      </c>
      <c r="B335" s="52" t="n">
        <v>494.2131</v>
      </c>
      <c r="C335" s="52" t="n">
        <v>9.9760087</v>
      </c>
      <c r="D335" s="52" t="n">
        <v>400</v>
      </c>
      <c r="E335" s="52" t="n">
        <v>413.3856</v>
      </c>
      <c r="F335" s="52" t="n">
        <v>11.535333</v>
      </c>
      <c r="G335" s="52" t="n">
        <v>400</v>
      </c>
      <c r="H335" s="52" t="n">
        <v>621.861</v>
      </c>
      <c r="I335" s="52" t="n">
        <v>5.5186478</v>
      </c>
      <c r="J335" s="52" t="n">
        <v>400</v>
      </c>
      <c r="K335" s="52" t="n">
        <v>359.7879</v>
      </c>
      <c r="L335" s="52" t="n">
        <v>11.490949</v>
      </c>
      <c r="M335" s="52" t="n">
        <v>400</v>
      </c>
      <c r="N335" s="52" t="n">
        <v>402.9468</v>
      </c>
      <c r="O335" s="52" t="n">
        <v>10.645474</v>
      </c>
      <c r="P335" s="52" t="n">
        <v>400</v>
      </c>
      <c r="Q335" s="52" t="n">
        <v>308.6604</v>
      </c>
      <c r="R335" s="52" t="n">
        <v>12.699564</v>
      </c>
      <c r="S335" s="52" t="n">
        <v>400</v>
      </c>
      <c r="T335" s="52" t="n">
        <v>472.6983</v>
      </c>
      <c r="U335" s="52" t="n">
        <v>9.7295529</v>
      </c>
      <c r="V335" s="52" t="n">
        <v>400</v>
      </c>
      <c r="W335" s="52" t="n">
        <v>468.2579</v>
      </c>
      <c r="X335" s="52" t="n">
        <v>9.5964013</v>
      </c>
      <c r="Y335" s="52" t="n">
        <v>400</v>
      </c>
      <c r="Z335" s="52" t="n">
        <v>392.2157</v>
      </c>
      <c r="AA335" s="52" t="n">
        <v>9.7989095</v>
      </c>
      <c r="AB335" s="52" t="n">
        <v>400</v>
      </c>
      <c r="AC335" s="52" t="n">
        <v>388.8408</v>
      </c>
      <c r="AD335" s="52" t="n">
        <v>11.414722</v>
      </c>
      <c r="AE335" s="52" t="n">
        <v>400</v>
      </c>
      <c r="AF335" s="52" t="n">
        <v>592.2694</v>
      </c>
      <c r="AG335" s="52" t="n">
        <v>6.1634678</v>
      </c>
      <c r="AH335" s="52" t="n">
        <v>400</v>
      </c>
      <c r="AI335" s="52" t="n">
        <v>672.8134</v>
      </c>
      <c r="AJ335" s="52" t="n">
        <v>4.2901854</v>
      </c>
      <c r="AK335" s="52" t="n">
        <v>400</v>
      </c>
      <c r="AL335" s="52" t="n">
        <v>470.5185</v>
      </c>
      <c r="AM335" s="52" t="n">
        <v>10.091276</v>
      </c>
      <c r="AN335" s="52" t="n">
        <v>400</v>
      </c>
      <c r="AO335" s="52" t="n">
        <v>511.4283</v>
      </c>
      <c r="AP335" s="52" t="n">
        <v>8.7285714</v>
      </c>
      <c r="AQ335" s="52" t="n">
        <v>400</v>
      </c>
      <c r="AR335" s="52" t="n">
        <v>302.9303</v>
      </c>
      <c r="AS335" s="52" t="n">
        <v>13.482007</v>
      </c>
      <c r="AT335" s="52" t="n">
        <v>400</v>
      </c>
      <c r="AU335" s="52" t="n">
        <v>447.8155</v>
      </c>
      <c r="AV335" s="52" t="n">
        <v>9.7858233</v>
      </c>
      <c r="AW335" s="52" t="n">
        <v>400</v>
      </c>
      <c r="AX335" s="52" t="n">
        <v>371.2947</v>
      </c>
      <c r="AY335" s="52" t="n">
        <v>12.10916</v>
      </c>
      <c r="AZ335" s="52" t="n">
        <v>400</v>
      </c>
      <c r="BA335" s="52" t="n">
        <v>290.3994</v>
      </c>
      <c r="BB335" s="52" t="n">
        <v>9.2985823</v>
      </c>
      <c r="BC335" s="52" t="n">
        <v>400</v>
      </c>
      <c r="BD335" s="52" t="n">
        <v>363.748</v>
      </c>
      <c r="BE335" s="52" t="n">
        <v>11.663359</v>
      </c>
      <c r="BF335" s="52" t="n">
        <v>400</v>
      </c>
      <c r="BG335" s="52" t="n">
        <v>404.7873</v>
      </c>
      <c r="BH335" s="52" t="n">
        <v>10.575027</v>
      </c>
      <c r="BI335" s="52" t="n">
        <v>400</v>
      </c>
      <c r="BJ335" s="52" t="n">
        <v>522.9528</v>
      </c>
      <c r="BK335" s="52" t="n">
        <v>8.1520174</v>
      </c>
      <c r="BL335" s="52"/>
      <c r="BM335" s="59" t="n">
        <f aca="false">BC335</f>
        <v>400</v>
      </c>
      <c r="BN335" s="60" t="n">
        <f aca="false">AVERAGE(B335,E335,H335,K335,N335,Q335,T335,W335,Z335,AC335,AF335,AI335,AL335,AO335,AR335,AU335,AX335,BA335,BD335,BG335,BJ335)</f>
        <v>441.610719047619</v>
      </c>
      <c r="BO335" s="61" t="n">
        <f aca="false">AVERAGE(C335,F335,I335,L335,O335,R335,U335,X335,AA335,AD335,AG335,AJ335,AM335,AP335,AS335,AV335,AY335,BB335,BE335,BH335,BK335)</f>
        <v>9.84500184761905</v>
      </c>
      <c r="BP335" s="60" t="n">
        <f aca="false">STDEV(B335,E335,H335,K335,N335,Q335,T335,W335,Z335,AC335,AF335,AI335,AL335,AO335,AR335,AU335,AX335,BA335,BD335,BG335,BJ335)</f>
        <v>102.907354100019</v>
      </c>
      <c r="BQ335" s="61" t="n">
        <f aca="false">STDEV(C335,F335,I335,L335,O335,R335,U335,X335,AA335,AD335,AG335,AJ335,AM335,AP335,AS335,AV335,AY335,BB335,BE335,BH335,BK335)</f>
        <v>2.3098703245536</v>
      </c>
    </row>
    <row r="336" customFormat="false" ht="26.8" hidden="false" customHeight="false" outlineLevel="0" collapsed="false">
      <c r="A336" s="52" t="n">
        <v>401.25</v>
      </c>
      <c r="B336" s="52" t="n">
        <v>493.1807</v>
      </c>
      <c r="C336" s="52" t="n">
        <v>9.9202835</v>
      </c>
      <c r="D336" s="52" t="n">
        <v>401.25</v>
      </c>
      <c r="E336" s="52" t="n">
        <v>410.2952</v>
      </c>
      <c r="F336" s="52" t="n">
        <v>11.389531</v>
      </c>
      <c r="G336" s="52" t="n">
        <v>401.25</v>
      </c>
      <c r="H336" s="52" t="n">
        <v>633.8489</v>
      </c>
      <c r="I336" s="52" t="n">
        <v>5.4189749</v>
      </c>
      <c r="J336" s="52" t="n">
        <v>401.25</v>
      </c>
      <c r="K336" s="52" t="n">
        <v>357.4167</v>
      </c>
      <c r="L336" s="52" t="n">
        <v>12.149727</v>
      </c>
      <c r="M336" s="52" t="n">
        <v>401.25</v>
      </c>
      <c r="N336" s="52" t="n">
        <v>399.7516</v>
      </c>
      <c r="O336" s="52" t="n">
        <v>10.862486</v>
      </c>
      <c r="P336" s="52" t="n">
        <v>401.25</v>
      </c>
      <c r="Q336" s="52" t="n">
        <v>297.7959</v>
      </c>
      <c r="R336" s="52" t="n">
        <v>10.964231</v>
      </c>
      <c r="S336" s="52" t="n">
        <v>401.25</v>
      </c>
      <c r="T336" s="52" t="n">
        <v>477.9001</v>
      </c>
      <c r="U336" s="52" t="n">
        <v>9.8956379</v>
      </c>
      <c r="V336" s="52" t="n">
        <v>401.25</v>
      </c>
      <c r="W336" s="52" t="n">
        <v>468.2332</v>
      </c>
      <c r="X336" s="52" t="n">
        <v>9.6919302</v>
      </c>
      <c r="Y336" s="52" t="n">
        <v>401.25</v>
      </c>
      <c r="Z336" s="52" t="n">
        <v>392.8335</v>
      </c>
      <c r="AA336" s="52" t="n">
        <v>10.806543</v>
      </c>
      <c r="AB336" s="52" t="n">
        <v>401.25</v>
      </c>
      <c r="AC336" s="52" t="n">
        <v>388.1418</v>
      </c>
      <c r="AD336" s="52" t="n">
        <v>12.178953</v>
      </c>
      <c r="AE336" s="52" t="n">
        <v>401.25</v>
      </c>
      <c r="AF336" s="52" t="n">
        <v>598.9662</v>
      </c>
      <c r="AG336" s="52" t="n">
        <v>6.2818975</v>
      </c>
      <c r="AH336" s="52" t="n">
        <v>401.25</v>
      </c>
      <c r="AI336" s="52" t="n">
        <v>642.1851</v>
      </c>
      <c r="AJ336" s="52" t="n">
        <v>4.5921483</v>
      </c>
      <c r="AK336" s="52" t="n">
        <v>401.25</v>
      </c>
      <c r="AL336" s="52" t="n">
        <v>465.8565</v>
      </c>
      <c r="AM336" s="52" t="n">
        <v>9.7501636</v>
      </c>
      <c r="AN336" s="52" t="n">
        <v>401.25</v>
      </c>
      <c r="AO336" s="52" t="n">
        <v>506.4323</v>
      </c>
      <c r="AP336" s="52" t="n">
        <v>8.6909487</v>
      </c>
      <c r="AQ336" s="52" t="n">
        <v>401.25</v>
      </c>
      <c r="AR336" s="52" t="n">
        <v>291.5489</v>
      </c>
      <c r="AS336" s="52" t="n">
        <v>14.591167</v>
      </c>
      <c r="AT336" s="52" t="n">
        <v>401.25</v>
      </c>
      <c r="AU336" s="52" t="n">
        <v>449.2055</v>
      </c>
      <c r="AV336" s="52" t="n">
        <v>9.8577972</v>
      </c>
      <c r="AW336" s="52" t="n">
        <v>401.25</v>
      </c>
      <c r="AX336" s="52" t="n">
        <v>370.7683</v>
      </c>
      <c r="AY336" s="52" t="n">
        <v>12.190622</v>
      </c>
      <c r="AZ336" s="52" t="n">
        <v>401.25</v>
      </c>
      <c r="BA336" s="52" t="n">
        <v>225.4854</v>
      </c>
      <c r="BB336" s="52" t="n">
        <v>6.0232279</v>
      </c>
      <c r="BC336" s="52" t="n">
        <v>401.25</v>
      </c>
      <c r="BD336" s="52" t="n">
        <v>360.7795</v>
      </c>
      <c r="BE336" s="52" t="n">
        <v>11.749182</v>
      </c>
      <c r="BF336" s="52" t="n">
        <v>401.25</v>
      </c>
      <c r="BG336" s="52" t="n">
        <v>409.3954</v>
      </c>
      <c r="BH336" s="52" t="n">
        <v>10.570229</v>
      </c>
      <c r="BI336" s="52" t="n">
        <v>401.25</v>
      </c>
      <c r="BJ336" s="52" t="n">
        <v>538.8978</v>
      </c>
      <c r="BK336" s="52" t="n">
        <v>8.1575791</v>
      </c>
      <c r="BL336" s="52"/>
      <c r="BM336" s="59" t="n">
        <f aca="false">BC336</f>
        <v>401.25</v>
      </c>
      <c r="BN336" s="60" t="n">
        <f aca="false">AVERAGE(B336,E336,H336,K336,N336,Q336,T336,W336,Z336,AC336,AF336,AI336,AL336,AO336,AR336,AU336,AX336,BA336,BD336,BG336,BJ336)</f>
        <v>437.091357142857</v>
      </c>
      <c r="BO336" s="61" t="n">
        <f aca="false">AVERAGE(C336,F336,I336,L336,O336,R336,U336,X336,AA336,AD336,AG336,AJ336,AM336,AP336,AS336,AV336,AY336,BB336,BE336,BH336,BK336)</f>
        <v>9.7968218952381</v>
      </c>
      <c r="BP336" s="60" t="n">
        <f aca="false">STDEV(B336,E336,H336,K336,N336,Q336,T336,W336,Z336,AC336,AF336,AI336,AL336,AO336,AR336,AU336,AX336,BA336,BD336,BG336,BJ336)</f>
        <v>109.104516509128</v>
      </c>
      <c r="BQ336" s="61" t="n">
        <f aca="false">STDEV(C336,F336,I336,L336,O336,R336,U336,X336,AA336,AD336,AG336,AJ336,AM336,AP336,AS336,AV336,AY336,BB336,BE336,BH336,BK336)</f>
        <v>2.52182672154338</v>
      </c>
    </row>
    <row r="337" customFormat="false" ht="26.8" hidden="false" customHeight="false" outlineLevel="0" collapsed="false">
      <c r="A337" s="52" t="n">
        <v>402.5</v>
      </c>
      <c r="B337" s="52" t="n">
        <v>489.0299</v>
      </c>
      <c r="C337" s="52" t="n">
        <v>9.9615049</v>
      </c>
      <c r="D337" s="52" t="n">
        <v>402.5</v>
      </c>
      <c r="E337" s="52" t="n">
        <v>403.0996</v>
      </c>
      <c r="F337" s="52" t="n">
        <v>11.652017</v>
      </c>
      <c r="G337" s="52" t="n">
        <v>402.5</v>
      </c>
      <c r="H337" s="52" t="n">
        <v>635.6958</v>
      </c>
      <c r="I337" s="52" t="n">
        <v>5.474373</v>
      </c>
      <c r="J337" s="52" t="n">
        <v>402.5</v>
      </c>
      <c r="K337" s="52" t="n">
        <v>356.2393</v>
      </c>
      <c r="L337" s="52" t="n">
        <v>12.530971</v>
      </c>
      <c r="M337" s="52" t="n">
        <v>402.5</v>
      </c>
      <c r="N337" s="52" t="n">
        <v>404.8002</v>
      </c>
      <c r="O337" s="52" t="n">
        <v>10.914068</v>
      </c>
      <c r="P337" s="52" t="n">
        <v>402.5</v>
      </c>
      <c r="Q337" s="52" t="n">
        <v>301.5114</v>
      </c>
      <c r="R337" s="52" t="n">
        <v>10.516794</v>
      </c>
      <c r="S337" s="52" t="n">
        <v>402.5</v>
      </c>
      <c r="T337" s="52" t="n">
        <v>455.053</v>
      </c>
      <c r="U337" s="52" t="n">
        <v>9.2636859</v>
      </c>
      <c r="V337" s="52" t="n">
        <v>402.5</v>
      </c>
      <c r="W337" s="52" t="n">
        <v>474.6253</v>
      </c>
      <c r="X337" s="52" t="n">
        <v>9.6357688</v>
      </c>
      <c r="Y337" s="52" t="n">
        <v>402.5</v>
      </c>
      <c r="Z337" s="52" t="n">
        <v>379.1914</v>
      </c>
      <c r="AA337" s="52" t="n">
        <v>10.922028</v>
      </c>
      <c r="AB337" s="52" t="n">
        <v>402.5</v>
      </c>
      <c r="AC337" s="52" t="n">
        <v>376.4606</v>
      </c>
      <c r="AD337" s="52" t="n">
        <v>11.57121</v>
      </c>
      <c r="AE337" s="52" t="n">
        <v>402.5</v>
      </c>
      <c r="AF337" s="52" t="n">
        <v>589.1439</v>
      </c>
      <c r="AG337" s="52" t="n">
        <v>6.42988</v>
      </c>
      <c r="AH337" s="52" t="n">
        <v>402.5</v>
      </c>
      <c r="AI337" s="52" t="n">
        <v>663.1079</v>
      </c>
      <c r="AJ337" s="52" t="n">
        <v>4.4077426</v>
      </c>
      <c r="AK337" s="52" t="n">
        <v>402.5</v>
      </c>
      <c r="AL337" s="52" t="n">
        <v>467.0823</v>
      </c>
      <c r="AM337" s="52" t="n">
        <v>9.408615</v>
      </c>
      <c r="AN337" s="52" t="n">
        <v>402.5</v>
      </c>
      <c r="AO337" s="52" t="n">
        <v>489.6165</v>
      </c>
      <c r="AP337" s="52" t="n">
        <v>8.5585605</v>
      </c>
      <c r="AQ337" s="52" t="n">
        <v>402.5</v>
      </c>
      <c r="AR337" s="52" t="n">
        <v>278.8148</v>
      </c>
      <c r="AS337" s="52" t="n">
        <v>13.378844</v>
      </c>
      <c r="AT337" s="52" t="n">
        <v>402.5</v>
      </c>
      <c r="AU337" s="52" t="n">
        <v>448.6685</v>
      </c>
      <c r="AV337" s="52" t="n">
        <v>9.9330425</v>
      </c>
      <c r="AW337" s="52" t="n">
        <v>402.5</v>
      </c>
      <c r="AX337" s="52" t="n">
        <v>349.6433</v>
      </c>
      <c r="AY337" s="52" t="n">
        <v>11.087568</v>
      </c>
      <c r="AZ337" s="52" t="n">
        <v>402.5</v>
      </c>
      <c r="BA337" s="52" t="n">
        <v>396.6145</v>
      </c>
      <c r="BB337" s="52" t="n">
        <v>7.0399128</v>
      </c>
      <c r="BC337" s="52" t="n">
        <v>402.5</v>
      </c>
      <c r="BD337" s="52" t="n">
        <v>352.8613</v>
      </c>
      <c r="BE337" s="52" t="n">
        <v>11.817666</v>
      </c>
      <c r="BF337" s="52" t="n">
        <v>402.5</v>
      </c>
      <c r="BG337" s="52" t="n">
        <v>403.8551</v>
      </c>
      <c r="BH337" s="52" t="n">
        <v>10.182007</v>
      </c>
      <c r="BI337" s="52" t="n">
        <v>402.5</v>
      </c>
      <c r="BJ337" s="52" t="n">
        <v>517.8435</v>
      </c>
      <c r="BK337" s="52" t="n">
        <v>7.8025082</v>
      </c>
      <c r="BL337" s="52"/>
      <c r="BM337" s="59" t="n">
        <f aca="false">BC337</f>
        <v>402.5</v>
      </c>
      <c r="BN337" s="60" t="n">
        <f aca="false">AVERAGE(B337,E337,H337,K337,N337,Q337,T337,W337,Z337,AC337,AF337,AI337,AL337,AO337,AR337,AU337,AX337,BA337,BD337,BG337,BJ337)</f>
        <v>439.664671428571</v>
      </c>
      <c r="BO337" s="61" t="n">
        <f aca="false">AVERAGE(C337,F337,I337,L337,O337,R337,U337,X337,AA337,AD337,AG337,AJ337,AM337,AP337,AS337,AV337,AY337,BB337,BE337,BH337,BK337)</f>
        <v>9.64232224761905</v>
      </c>
      <c r="BP337" s="60" t="n">
        <f aca="false">STDEV(B337,E337,H337,K337,N337,Q337,T337,W337,Z337,AC337,AF337,AI337,AL337,AO337,AR337,AU337,AX337,BA337,BD337,BG337,BJ337)</f>
        <v>101.225595495651</v>
      </c>
      <c r="BQ337" s="61" t="n">
        <f aca="false">STDEV(C337,F337,I337,L337,O337,R337,U337,X337,AA337,AD337,AG337,AJ337,AM337,AP337,AS337,AV337,AY337,BB337,BE337,BH337,BK337)</f>
        <v>2.32385446397798</v>
      </c>
    </row>
    <row r="338" customFormat="false" ht="26.8" hidden="false" customHeight="false" outlineLevel="0" collapsed="false">
      <c r="A338" s="52" t="n">
        <v>403.75</v>
      </c>
      <c r="B338" s="52" t="n">
        <v>491.5206</v>
      </c>
      <c r="C338" s="52" t="n">
        <v>9.8816794</v>
      </c>
      <c r="D338" s="52" t="n">
        <v>403.75</v>
      </c>
      <c r="E338" s="52" t="n">
        <v>394.4744</v>
      </c>
      <c r="F338" s="52" t="n">
        <v>11.851036</v>
      </c>
      <c r="G338" s="52" t="n">
        <v>403.75</v>
      </c>
      <c r="H338" s="52" t="n">
        <v>624.2267</v>
      </c>
      <c r="I338" s="52" t="n">
        <v>5.5077426</v>
      </c>
      <c r="J338" s="52" t="n">
        <v>403.75</v>
      </c>
      <c r="K338" s="52" t="n">
        <v>358.6113</v>
      </c>
      <c r="L338" s="52" t="n">
        <v>11.378299</v>
      </c>
      <c r="M338" s="52" t="n">
        <v>403.75</v>
      </c>
      <c r="N338" s="52" t="n">
        <v>417.1593</v>
      </c>
      <c r="O338" s="52" t="n">
        <v>11.028899</v>
      </c>
      <c r="P338" s="52" t="n">
        <v>403.75</v>
      </c>
      <c r="Q338" s="52" t="n">
        <v>300.5869</v>
      </c>
      <c r="R338" s="52" t="n">
        <v>10.242421</v>
      </c>
      <c r="S338" s="52" t="n">
        <v>403.75</v>
      </c>
      <c r="T338" s="52" t="n">
        <v>448.8896</v>
      </c>
      <c r="U338" s="52" t="n">
        <v>9.2220284</v>
      </c>
      <c r="V338" s="52" t="n">
        <v>403.75</v>
      </c>
      <c r="W338" s="52" t="n">
        <v>481.2219</v>
      </c>
      <c r="X338" s="52" t="n">
        <v>9.6027263</v>
      </c>
      <c r="Y338" s="52" t="n">
        <v>403.75</v>
      </c>
      <c r="Z338" s="52" t="n">
        <v>369.63</v>
      </c>
      <c r="AA338" s="52" t="n">
        <v>11.872737</v>
      </c>
      <c r="AB338" s="52" t="n">
        <v>403.75</v>
      </c>
      <c r="AC338" s="52" t="n">
        <v>368.5098</v>
      </c>
      <c r="AD338" s="52" t="n">
        <v>11.61385</v>
      </c>
      <c r="AE338" s="52" t="n">
        <v>403.75</v>
      </c>
      <c r="AF338" s="52" t="n">
        <v>578.5045</v>
      </c>
      <c r="AG338" s="52" t="n">
        <v>6.5873501</v>
      </c>
      <c r="AH338" s="52" t="n">
        <v>403.75</v>
      </c>
      <c r="AI338" s="52" t="n">
        <v>686.5146</v>
      </c>
      <c r="AJ338" s="52" t="n">
        <v>4.1605234</v>
      </c>
      <c r="AK338" s="52" t="n">
        <v>403.75</v>
      </c>
      <c r="AL338" s="52" t="n">
        <v>480.0669</v>
      </c>
      <c r="AM338" s="52" t="n">
        <v>9.1501636</v>
      </c>
      <c r="AN338" s="52" t="n">
        <v>403.75</v>
      </c>
      <c r="AO338" s="52" t="n">
        <v>503.2592</v>
      </c>
      <c r="AP338" s="52" t="n">
        <v>9.1750273</v>
      </c>
      <c r="AQ338" s="52" t="n">
        <v>403.75</v>
      </c>
      <c r="AR338" s="52" t="n">
        <v>261.5813</v>
      </c>
      <c r="AS338" s="52" t="n">
        <v>11.952345</v>
      </c>
      <c r="AT338" s="52" t="n">
        <v>403.75</v>
      </c>
      <c r="AU338" s="52" t="n">
        <v>451.188</v>
      </c>
      <c r="AV338" s="52" t="n">
        <v>9.8591058</v>
      </c>
      <c r="AW338" s="52" t="n">
        <v>403.75</v>
      </c>
      <c r="AX338" s="52" t="n">
        <v>355.16</v>
      </c>
      <c r="AY338" s="52" t="n">
        <v>11.286478</v>
      </c>
      <c r="AZ338" s="52" t="n">
        <v>403.75</v>
      </c>
      <c r="BA338" s="52" t="n">
        <v>439.8174</v>
      </c>
      <c r="BB338" s="52" t="n">
        <v>6.2598691</v>
      </c>
      <c r="BC338" s="52" t="n">
        <v>403.75</v>
      </c>
      <c r="BD338" s="52" t="n">
        <v>341.8921</v>
      </c>
      <c r="BE338" s="52" t="n">
        <v>11.413413</v>
      </c>
      <c r="BF338" s="52" t="n">
        <v>403.75</v>
      </c>
      <c r="BG338" s="52" t="n">
        <v>405.506</v>
      </c>
      <c r="BH338" s="52" t="n">
        <v>9.9533261</v>
      </c>
      <c r="BI338" s="52" t="n">
        <v>403.75</v>
      </c>
      <c r="BJ338" s="52" t="n">
        <v>509.3573</v>
      </c>
      <c r="BK338" s="52" t="n">
        <v>7.6733915</v>
      </c>
      <c r="BL338" s="52"/>
      <c r="BM338" s="59" t="n">
        <f aca="false">BC338</f>
        <v>403.75</v>
      </c>
      <c r="BN338" s="60" t="n">
        <f aca="false">AVERAGE(B338,E338,H338,K338,N338,Q338,T338,W338,Z338,AC338,AF338,AI338,AL338,AO338,AR338,AU338,AX338,BA338,BD338,BG338,BJ338)</f>
        <v>441.317990476191</v>
      </c>
      <c r="BO338" s="61" t="n">
        <f aca="false">AVERAGE(C338,F338,I338,L338,O338,R338,U338,X338,AA338,AD338,AG338,AJ338,AM338,AP338,AS338,AV338,AY338,BB338,BE338,BH338,BK338)</f>
        <v>9.50821007619048</v>
      </c>
      <c r="BP338" s="60" t="n">
        <f aca="false">STDEV(B338,E338,H338,K338,N338,Q338,T338,W338,Z338,AC338,AF338,AI338,AL338,AO338,AR338,AU338,AX338,BA338,BD338,BG338,BJ338)</f>
        <v>104.257987192161</v>
      </c>
      <c r="BQ338" s="61" t="n">
        <f aca="false">STDEV(C338,F338,I338,L338,O338,R338,U338,X338,AA338,AD338,AG338,AJ338,AM338,AP338,AS338,AV338,AY338,BB338,BE338,BH338,BK338)</f>
        <v>2.26351645458169</v>
      </c>
    </row>
    <row r="339" customFormat="false" ht="26.8" hidden="false" customHeight="false" outlineLevel="0" collapsed="false">
      <c r="A339" s="52" t="n">
        <v>405</v>
      </c>
      <c r="B339" s="52" t="n">
        <v>492.9819</v>
      </c>
      <c r="C339" s="52" t="n">
        <v>9.5836423</v>
      </c>
      <c r="D339" s="52" t="n">
        <v>405</v>
      </c>
      <c r="E339" s="52" t="n">
        <v>392.0792</v>
      </c>
      <c r="F339" s="52" t="n">
        <v>11.866194</v>
      </c>
      <c r="G339" s="52" t="n">
        <v>405</v>
      </c>
      <c r="H339" s="52" t="n">
        <v>622.8377</v>
      </c>
      <c r="I339" s="52" t="n">
        <v>5.3432933</v>
      </c>
      <c r="J339" s="52" t="n">
        <v>405</v>
      </c>
      <c r="K339" s="52" t="n">
        <v>371.5701</v>
      </c>
      <c r="L339" s="52" t="n">
        <v>12.24253</v>
      </c>
      <c r="M339" s="52" t="n">
        <v>405</v>
      </c>
      <c r="N339" s="52" t="n">
        <v>412.2776</v>
      </c>
      <c r="O339" s="52" t="n">
        <v>10.676663</v>
      </c>
      <c r="P339" s="52" t="n">
        <v>405</v>
      </c>
      <c r="Q339" s="52" t="n">
        <v>295.5448</v>
      </c>
      <c r="R339" s="52" t="n">
        <v>10.099891</v>
      </c>
      <c r="S339" s="52" t="n">
        <v>405</v>
      </c>
      <c r="T339" s="52" t="n">
        <v>466.3957</v>
      </c>
      <c r="U339" s="52" t="n">
        <v>9.3883315</v>
      </c>
      <c r="V339" s="52" t="n">
        <v>405</v>
      </c>
      <c r="W339" s="52" t="n">
        <v>487.8459</v>
      </c>
      <c r="X339" s="52" t="n">
        <v>9.8558342</v>
      </c>
      <c r="Y339" s="52" t="n">
        <v>405</v>
      </c>
      <c r="Z339" s="52" t="n">
        <v>368.2191</v>
      </c>
      <c r="AA339" s="52" t="n">
        <v>11.673719</v>
      </c>
      <c r="AB339" s="52" t="n">
        <v>405</v>
      </c>
      <c r="AC339" s="52" t="n">
        <v>373.2496</v>
      </c>
      <c r="AD339" s="52" t="n">
        <v>12.429117</v>
      </c>
      <c r="AE339" s="52" t="n">
        <v>405</v>
      </c>
      <c r="AF339" s="52" t="n">
        <v>581.4304</v>
      </c>
      <c r="AG339" s="52" t="n">
        <v>6.6694656</v>
      </c>
      <c r="AH339" s="52" t="n">
        <v>405</v>
      </c>
      <c r="AI339" s="52" t="n">
        <v>684.2269</v>
      </c>
      <c r="AJ339" s="52" t="n">
        <v>4.1920393</v>
      </c>
      <c r="AK339" s="52" t="n">
        <v>405</v>
      </c>
      <c r="AL339" s="52" t="n">
        <v>483.8811</v>
      </c>
      <c r="AM339" s="52" t="n">
        <v>9.0501636</v>
      </c>
      <c r="AN339" s="52" t="n">
        <v>405</v>
      </c>
      <c r="AO339" s="52" t="n">
        <v>508.3765</v>
      </c>
      <c r="AP339" s="52" t="n">
        <v>9.2588877</v>
      </c>
      <c r="AQ339" s="52" t="n">
        <v>405</v>
      </c>
      <c r="AR339" s="52" t="n">
        <v>242.5691</v>
      </c>
      <c r="AS339" s="52" t="n">
        <v>17.738277</v>
      </c>
      <c r="AT339" s="52" t="n">
        <v>405</v>
      </c>
      <c r="AU339" s="52" t="n">
        <v>442.8935</v>
      </c>
      <c r="AV339" s="52" t="n">
        <v>8.987132</v>
      </c>
      <c r="AW339" s="52" t="n">
        <v>405</v>
      </c>
      <c r="AX339" s="52" t="n">
        <v>374.1825</v>
      </c>
      <c r="AY339" s="52" t="n">
        <v>12.460305</v>
      </c>
      <c r="AZ339" s="52" t="n">
        <v>405</v>
      </c>
      <c r="BA339" s="52" t="n">
        <v>536.2669</v>
      </c>
      <c r="BB339" s="52" t="n">
        <v>5.3016358</v>
      </c>
      <c r="BC339" s="52" t="n">
        <v>405</v>
      </c>
      <c r="BD339" s="52" t="n">
        <v>346.6088</v>
      </c>
      <c r="BE339" s="52" t="n">
        <v>11.219629</v>
      </c>
      <c r="BF339" s="52" t="n">
        <v>405</v>
      </c>
      <c r="BG339" s="52" t="n">
        <v>416.8953</v>
      </c>
      <c r="BH339" s="52" t="n">
        <v>10.273937</v>
      </c>
      <c r="BI339" s="52" t="n">
        <v>405</v>
      </c>
      <c r="BJ339" s="52" t="n">
        <v>530.5957</v>
      </c>
      <c r="BK339" s="52" t="n">
        <v>7.674373</v>
      </c>
      <c r="BL339" s="52"/>
      <c r="BM339" s="59" t="n">
        <f aca="false">BC339</f>
        <v>405</v>
      </c>
      <c r="BN339" s="60" t="n">
        <f aca="false">AVERAGE(B339,E339,H339,K339,N339,Q339,T339,W339,Z339,AC339,AF339,AI339,AL339,AO339,AR339,AU339,AX339,BA339,BD339,BG339,BJ339)</f>
        <v>449.091823809524</v>
      </c>
      <c r="BO339" s="61" t="n">
        <f aca="false">AVERAGE(C339,F339,I339,L339,O339,R339,U339,X339,AA339,AD339,AG339,AJ339,AM339,AP339,AS339,AV339,AY339,BB339,BE339,BH339,BK339)</f>
        <v>9.8088123952381</v>
      </c>
      <c r="BP339" s="60" t="n">
        <f aca="false">STDEV(B339,E339,H339,K339,N339,Q339,T339,W339,Z339,AC339,AF339,AI339,AL339,AO339,AR339,AU339,AX339,BA339,BD339,BG339,BJ339)</f>
        <v>107.705602599154</v>
      </c>
      <c r="BQ339" s="61" t="n">
        <f aca="false">STDEV(C339,F339,I339,L339,O339,R339,U339,X339,AA339,AD339,AG339,AJ339,AM339,AP339,AS339,AV339,AY339,BB339,BE339,BH339,BK339)</f>
        <v>3.01205032502902</v>
      </c>
    </row>
    <row r="340" customFormat="false" ht="26.8" hidden="false" customHeight="false" outlineLevel="0" collapsed="false">
      <c r="A340" s="52" t="n">
        <v>406.25</v>
      </c>
      <c r="B340" s="52" t="n">
        <v>499.3986</v>
      </c>
      <c r="C340" s="52" t="n">
        <v>9.5264995</v>
      </c>
      <c r="D340" s="52" t="n">
        <v>406.25</v>
      </c>
      <c r="E340" s="52" t="n">
        <v>401.5307</v>
      </c>
      <c r="F340" s="52" t="n">
        <v>12.300654</v>
      </c>
      <c r="G340" s="52" t="n">
        <v>406.25</v>
      </c>
      <c r="H340" s="52" t="n">
        <v>637.0215</v>
      </c>
      <c r="I340" s="52" t="n">
        <v>5.1335878</v>
      </c>
      <c r="J340" s="52" t="n">
        <v>406.25</v>
      </c>
      <c r="K340" s="52" t="n">
        <v>368.3462</v>
      </c>
      <c r="L340" s="52" t="n">
        <v>12.139477</v>
      </c>
      <c r="M340" s="52" t="n">
        <v>406.25</v>
      </c>
      <c r="N340" s="52" t="n">
        <v>388.0409</v>
      </c>
      <c r="O340" s="52" t="n">
        <v>10.270447</v>
      </c>
      <c r="P340" s="52" t="n">
        <v>406.25</v>
      </c>
      <c r="Q340" s="52" t="n">
        <v>293.479</v>
      </c>
      <c r="R340" s="52" t="n">
        <v>11.360742</v>
      </c>
      <c r="S340" s="52" t="n">
        <v>406.25</v>
      </c>
      <c r="T340" s="52" t="n">
        <v>476.1384</v>
      </c>
      <c r="U340" s="52" t="n">
        <v>9.165867</v>
      </c>
      <c r="V340" s="52" t="n">
        <v>406.25</v>
      </c>
      <c r="W340" s="52" t="n">
        <v>491.0248</v>
      </c>
      <c r="X340" s="52" t="n">
        <v>10.006652</v>
      </c>
      <c r="Y340" s="52" t="n">
        <v>406.25</v>
      </c>
      <c r="Z340" s="52" t="n">
        <v>369.1143</v>
      </c>
      <c r="AA340" s="52" t="n">
        <v>11.343511</v>
      </c>
      <c r="AB340" s="52" t="n">
        <v>406.25</v>
      </c>
      <c r="AC340" s="52" t="n">
        <v>383.014</v>
      </c>
      <c r="AD340" s="52" t="n">
        <v>12.649182</v>
      </c>
      <c r="AE340" s="52" t="n">
        <v>406.25</v>
      </c>
      <c r="AF340" s="52" t="n">
        <v>577.1891</v>
      </c>
      <c r="AG340" s="52" t="n">
        <v>6.6611778</v>
      </c>
      <c r="AH340" s="52" t="n">
        <v>406.25</v>
      </c>
      <c r="AI340" s="52" t="n">
        <v>680.0827</v>
      </c>
      <c r="AJ340" s="52" t="n">
        <v>4.2751363</v>
      </c>
      <c r="AK340" s="52" t="n">
        <v>406.25</v>
      </c>
      <c r="AL340" s="52" t="n">
        <v>488.8257</v>
      </c>
      <c r="AM340" s="52" t="n">
        <v>9.2952017</v>
      </c>
      <c r="AN340" s="52" t="n">
        <v>406.25</v>
      </c>
      <c r="AO340" s="52" t="n">
        <v>508.332</v>
      </c>
      <c r="AP340" s="52" t="n">
        <v>9.2442748</v>
      </c>
      <c r="AQ340" s="52" t="n">
        <v>406.25</v>
      </c>
      <c r="AR340" s="52" t="n">
        <v>246.5852</v>
      </c>
      <c r="AS340" s="52" t="n">
        <v>17.260851</v>
      </c>
      <c r="AT340" s="52" t="n">
        <v>406.25</v>
      </c>
      <c r="AU340" s="52" t="n">
        <v>463.422</v>
      </c>
      <c r="AV340" s="52" t="n">
        <v>8.8562704</v>
      </c>
      <c r="AW340" s="52" t="n">
        <v>406.25</v>
      </c>
      <c r="AX340" s="52" t="n">
        <v>375.7331</v>
      </c>
      <c r="AY340" s="52" t="n">
        <v>13.011668</v>
      </c>
      <c r="AZ340" s="52" t="n">
        <v>406.25</v>
      </c>
      <c r="BA340" s="52" t="n">
        <v>569.5215</v>
      </c>
      <c r="BB340" s="52" t="n">
        <v>5.176554</v>
      </c>
      <c r="BC340" s="52" t="n">
        <v>406.25</v>
      </c>
      <c r="BD340" s="52" t="n">
        <v>356.5143</v>
      </c>
      <c r="BE340" s="52" t="n">
        <v>12.123882</v>
      </c>
      <c r="BF340" s="52" t="n">
        <v>406.25</v>
      </c>
      <c r="BG340" s="52" t="n">
        <v>413.7771</v>
      </c>
      <c r="BH340" s="52" t="n">
        <v>10.326499</v>
      </c>
      <c r="BI340" s="52" t="n">
        <v>406.25</v>
      </c>
      <c r="BJ340" s="52" t="n">
        <v>553.4603</v>
      </c>
      <c r="BK340" s="52" t="n">
        <v>7.7517993</v>
      </c>
      <c r="BL340" s="52"/>
      <c r="BM340" s="59" t="n">
        <f aca="false">BC340</f>
        <v>406.25</v>
      </c>
      <c r="BN340" s="60" t="n">
        <f aca="false">AVERAGE(B340,E340,H340,K340,N340,Q340,T340,W340,Z340,AC340,AF340,AI340,AL340,AO340,AR340,AU340,AX340,BA340,BD340,BG340,BJ340)</f>
        <v>454.311971428572</v>
      </c>
      <c r="BO340" s="61" t="n">
        <f aca="false">AVERAGE(C340,F340,I340,L340,O340,R340,U340,X340,AA340,AD340,AG340,AJ340,AM340,AP340,AS340,AV340,AY340,BB340,BE340,BH340,BK340)</f>
        <v>9.89904445714286</v>
      </c>
      <c r="BP340" s="60" t="n">
        <f aca="false">STDEV(B340,E340,H340,K340,N340,Q340,T340,W340,Z340,AC340,AF340,AI340,AL340,AO340,AR340,AU340,AX340,BA340,BD340,BG340,BJ340)</f>
        <v>110.434736913686</v>
      </c>
      <c r="BQ340" s="61" t="n">
        <f aca="false">STDEV(C340,F340,I340,L340,O340,R340,U340,X340,AA340,AD340,AG340,AJ340,AM340,AP340,AS340,AV340,AY340,BB340,BE340,BH340,BK340)</f>
        <v>3.04984975294039</v>
      </c>
    </row>
    <row r="341" customFormat="false" ht="26.8" hidden="false" customHeight="false" outlineLevel="0" collapsed="false">
      <c r="A341" s="52" t="n">
        <v>407.5</v>
      </c>
      <c r="B341" s="52" t="n">
        <v>500.283</v>
      </c>
      <c r="C341" s="52" t="n">
        <v>9.5634678</v>
      </c>
      <c r="D341" s="52" t="n">
        <v>407.5</v>
      </c>
      <c r="E341" s="52" t="n">
        <v>398.8368</v>
      </c>
      <c r="F341" s="52" t="n">
        <v>11.552563</v>
      </c>
      <c r="G341" s="52" t="n">
        <v>407.5</v>
      </c>
      <c r="H341" s="52" t="n">
        <v>656.2015</v>
      </c>
      <c r="I341" s="52" t="n">
        <v>4.9613959</v>
      </c>
      <c r="J341" s="52" t="n">
        <v>407.5</v>
      </c>
      <c r="K341" s="52" t="n">
        <v>369.0333</v>
      </c>
      <c r="L341" s="52" t="n">
        <v>11.28626</v>
      </c>
      <c r="M341" s="52" t="n">
        <v>407.5</v>
      </c>
      <c r="N341" s="52" t="n">
        <v>392.3673</v>
      </c>
      <c r="O341" s="52" t="n">
        <v>10.441985</v>
      </c>
      <c r="P341" s="52" t="n">
        <v>407.5</v>
      </c>
      <c r="Q341" s="52" t="n">
        <v>287.5689</v>
      </c>
      <c r="R341" s="52" t="n">
        <v>10.8506</v>
      </c>
      <c r="S341" s="52" t="n">
        <v>407.5</v>
      </c>
      <c r="T341" s="52" t="n">
        <v>475.1527</v>
      </c>
      <c r="U341" s="52" t="n">
        <v>8.8908397</v>
      </c>
      <c r="V341" s="52" t="n">
        <v>407.5</v>
      </c>
      <c r="W341" s="52" t="n">
        <v>489.2583</v>
      </c>
      <c r="X341" s="52" t="n">
        <v>9.7563795</v>
      </c>
      <c r="Y341" s="52" t="n">
        <v>407.5</v>
      </c>
      <c r="Z341" s="52" t="n">
        <v>367.5026</v>
      </c>
      <c r="AA341" s="52" t="n">
        <v>11.411014</v>
      </c>
      <c r="AB341" s="52" t="n">
        <v>407.5</v>
      </c>
      <c r="AC341" s="52" t="n">
        <v>379.7644</v>
      </c>
      <c r="AD341" s="52" t="n">
        <v>12.330425</v>
      </c>
      <c r="AE341" s="52" t="n">
        <v>407.5</v>
      </c>
      <c r="AF341" s="52" t="n">
        <v>576.3764</v>
      </c>
      <c r="AG341" s="52" t="n">
        <v>6.6928026</v>
      </c>
      <c r="AH341" s="52" t="n">
        <v>407.5</v>
      </c>
      <c r="AI341" s="52" t="n">
        <v>672.0473</v>
      </c>
      <c r="AJ341" s="52" t="n">
        <v>4.3418757</v>
      </c>
      <c r="AK341" s="52" t="n">
        <v>407.5</v>
      </c>
      <c r="AL341" s="52" t="n">
        <v>487.3363</v>
      </c>
      <c r="AM341" s="52" t="n">
        <v>9.4363141</v>
      </c>
      <c r="AN341" s="52" t="n">
        <v>407.5</v>
      </c>
      <c r="AO341" s="52" t="n">
        <v>502.9728</v>
      </c>
      <c r="AP341" s="52" t="n">
        <v>9.2384951</v>
      </c>
      <c r="AQ341" s="52" t="n">
        <v>407.5</v>
      </c>
      <c r="AR341" s="52" t="n">
        <v>267.4916</v>
      </c>
      <c r="AS341" s="52" t="n">
        <v>11.485278</v>
      </c>
      <c r="AT341" s="52" t="n">
        <v>407.5</v>
      </c>
      <c r="AU341" s="52" t="n">
        <v>452.7928</v>
      </c>
      <c r="AV341" s="52" t="n">
        <v>9.046892</v>
      </c>
      <c r="AW341" s="52" t="n">
        <v>407.5</v>
      </c>
      <c r="AX341" s="52" t="n">
        <v>372.7024</v>
      </c>
      <c r="AY341" s="52" t="n">
        <v>12.844602</v>
      </c>
      <c r="AZ341" s="52" t="n">
        <v>407.5</v>
      </c>
      <c r="BA341" s="52" t="n">
        <v>613.737</v>
      </c>
      <c r="BB341" s="52" t="n">
        <v>4.9689204</v>
      </c>
      <c r="BC341" s="52" t="n">
        <v>407.5</v>
      </c>
      <c r="BD341" s="52" t="n">
        <v>350.4235</v>
      </c>
      <c r="BE341" s="52" t="n">
        <v>11.889313</v>
      </c>
      <c r="BF341" s="52" t="n">
        <v>407.5</v>
      </c>
      <c r="BG341" s="52" t="n">
        <v>401.0866</v>
      </c>
      <c r="BH341" s="52" t="n">
        <v>9.7205016</v>
      </c>
      <c r="BI341" s="52" t="n">
        <v>407.5</v>
      </c>
      <c r="BJ341" s="52" t="n">
        <v>553.9974</v>
      </c>
      <c r="BK341" s="52" t="n">
        <v>7.7294438</v>
      </c>
      <c r="BL341" s="52"/>
      <c r="BM341" s="59" t="n">
        <f aca="false">BC341</f>
        <v>407.5</v>
      </c>
      <c r="BN341" s="60" t="n">
        <f aca="false">AVERAGE(B341,E341,H341,K341,N341,Q341,T341,W341,Z341,AC341,AF341,AI341,AL341,AO341,AR341,AU341,AX341,BA341,BD341,BG341,BJ341)</f>
        <v>455.568233333333</v>
      </c>
      <c r="BO341" s="61" t="n">
        <f aca="false">AVERAGE(C341,F341,I341,L341,O341,R341,U341,X341,AA341,AD341,AG341,AJ341,AM341,AP341,AS341,AV341,AY341,BB341,BE341,BH341,BK341)</f>
        <v>9.44949372380952</v>
      </c>
      <c r="BP341" s="60" t="n">
        <f aca="false">STDEV(B341,E341,H341,K341,N341,Q341,T341,W341,Z341,AC341,AF341,AI341,AL341,AO341,AR341,AU341,AX341,BA341,BD341,BG341,BJ341)</f>
        <v>113.112586792352</v>
      </c>
      <c r="BQ341" s="61" t="n">
        <f aca="false">STDEV(C341,F341,I341,L341,O341,R341,U341,X341,AA341,AD341,AG341,AJ341,AM341,AP341,AS341,AV341,AY341,BB341,BE341,BH341,BK341)</f>
        <v>2.47062442497333</v>
      </c>
    </row>
    <row r="342" customFormat="false" ht="26.8" hidden="false" customHeight="false" outlineLevel="0" collapsed="false">
      <c r="A342" s="52" t="n">
        <v>408.75</v>
      </c>
      <c r="B342" s="52" t="n">
        <v>495.4031</v>
      </c>
      <c r="C342" s="52" t="n">
        <v>9.3854962</v>
      </c>
      <c r="D342" s="52" t="n">
        <v>408.75</v>
      </c>
      <c r="E342" s="52" t="n">
        <v>396.87</v>
      </c>
      <c r="F342" s="52" t="n">
        <v>11.655616</v>
      </c>
      <c r="G342" s="52" t="n">
        <v>408.75</v>
      </c>
      <c r="H342" s="52" t="n">
        <v>656.9184</v>
      </c>
      <c r="I342" s="52" t="n">
        <v>4.9525627</v>
      </c>
      <c r="J342" s="52" t="n">
        <v>408.75</v>
      </c>
      <c r="K342" s="52" t="n">
        <v>375.1617</v>
      </c>
      <c r="L342" s="52" t="n">
        <v>11.025845</v>
      </c>
      <c r="M342" s="52" t="n">
        <v>408.75</v>
      </c>
      <c r="N342" s="52" t="n">
        <v>406.0212</v>
      </c>
      <c r="O342" s="52" t="n">
        <v>10.403926</v>
      </c>
      <c r="P342" s="52" t="n">
        <v>408.75</v>
      </c>
      <c r="Q342" s="52" t="n">
        <v>290.8125</v>
      </c>
      <c r="R342" s="52" t="n">
        <v>9.912759</v>
      </c>
      <c r="S342" s="52" t="n">
        <v>408.75</v>
      </c>
      <c r="T342" s="52" t="n">
        <v>477.7741</v>
      </c>
      <c r="U342" s="52" t="n">
        <v>9.0183206</v>
      </c>
      <c r="V342" s="52" t="n">
        <v>408.75</v>
      </c>
      <c r="W342" s="52" t="n">
        <v>483.4831</v>
      </c>
      <c r="X342" s="52" t="n">
        <v>9.6283533</v>
      </c>
      <c r="Y342" s="52" t="n">
        <v>408.75</v>
      </c>
      <c r="Z342" s="52" t="n">
        <v>371.8435</v>
      </c>
      <c r="AA342" s="52" t="n">
        <v>11.874918</v>
      </c>
      <c r="AB342" s="52" t="n">
        <v>408.75</v>
      </c>
      <c r="AC342" s="52" t="n">
        <v>374.2654</v>
      </c>
      <c r="AD342" s="52" t="n">
        <v>11.869248</v>
      </c>
      <c r="AE342" s="52" t="n">
        <v>408.75</v>
      </c>
      <c r="AF342" s="52" t="n">
        <v>584.5655</v>
      </c>
      <c r="AG342" s="52" t="n">
        <v>6.6848419</v>
      </c>
      <c r="AH342" s="52" t="n">
        <v>408.75</v>
      </c>
      <c r="AI342" s="52" t="n">
        <v>675.5826</v>
      </c>
      <c r="AJ342" s="52" t="n">
        <v>4.3556161</v>
      </c>
      <c r="AK342" s="52" t="n">
        <v>408.75</v>
      </c>
      <c r="AL342" s="52" t="n">
        <v>488.7055</v>
      </c>
      <c r="AM342" s="52" t="n">
        <v>9.1944384</v>
      </c>
      <c r="AN342" s="52" t="n">
        <v>408.75</v>
      </c>
      <c r="AO342" s="52" t="n">
        <v>491.168</v>
      </c>
      <c r="AP342" s="52" t="n">
        <v>9.023446</v>
      </c>
      <c r="AQ342" s="52" t="n">
        <v>408.75</v>
      </c>
      <c r="AR342" s="52" t="n">
        <v>278.4096</v>
      </c>
      <c r="AS342" s="52" t="n">
        <v>10.517775</v>
      </c>
      <c r="AT342" s="52" t="n">
        <v>408.75</v>
      </c>
      <c r="AU342" s="52" t="n">
        <v>453.7778</v>
      </c>
      <c r="AV342" s="52" t="n">
        <v>9.5907306</v>
      </c>
      <c r="AW342" s="52" t="n">
        <v>408.75</v>
      </c>
      <c r="AX342" s="52" t="n">
        <v>365.7821</v>
      </c>
      <c r="AY342" s="52" t="n">
        <v>11.771538</v>
      </c>
      <c r="AZ342" s="52" t="n">
        <v>408.75</v>
      </c>
      <c r="BA342" s="52" t="n">
        <v>660.6955</v>
      </c>
      <c r="BB342" s="52" t="n">
        <v>4.5023991</v>
      </c>
      <c r="BC342" s="52" t="n">
        <v>408.75</v>
      </c>
      <c r="BD342" s="52" t="n">
        <v>352.1505</v>
      </c>
      <c r="BE342" s="52" t="n">
        <v>11.775354</v>
      </c>
      <c r="BF342" s="52" t="n">
        <v>408.75</v>
      </c>
      <c r="BG342" s="52" t="n">
        <v>410.4926</v>
      </c>
      <c r="BH342" s="52" t="n">
        <v>9.6415485</v>
      </c>
      <c r="BI342" s="52" t="n">
        <v>408.75</v>
      </c>
      <c r="BJ342" s="52" t="n">
        <v>510.5737</v>
      </c>
      <c r="BK342" s="52" t="n">
        <v>7.6081788</v>
      </c>
      <c r="BL342" s="52"/>
      <c r="BM342" s="59" t="n">
        <f aca="false">BC342</f>
        <v>408.75</v>
      </c>
      <c r="BN342" s="60" t="n">
        <f aca="false">AVERAGE(B342,E342,H342,K342,N342,Q342,T342,W342,Z342,AC342,AF342,AI342,AL342,AO342,AR342,AU342,AX342,BA342,BD342,BG342,BJ342)</f>
        <v>457.164590476191</v>
      </c>
      <c r="BO342" s="61" t="n">
        <f aca="false">AVERAGE(C342,F342,I342,L342,O342,R342,U342,X342,AA342,AD342,AG342,AJ342,AM342,AP342,AS342,AV342,AY342,BB342,BE342,BH342,BK342)</f>
        <v>9.2568052952381</v>
      </c>
      <c r="BP342" s="60" t="n">
        <f aca="false">STDEV(B342,E342,H342,K342,N342,Q342,T342,W342,Z342,AC342,AF342,AI342,AL342,AO342,AR342,AU342,AX342,BA342,BD342,BG342,BJ342)</f>
        <v>114.273657989424</v>
      </c>
      <c r="BQ342" s="61" t="n">
        <f aca="false">STDEV(C342,F342,I342,L342,O342,R342,U342,X342,AA342,AD342,AG342,AJ342,AM342,AP342,AS342,AV342,AY342,BB342,BE342,BH342,BK342)</f>
        <v>2.38307790697616</v>
      </c>
    </row>
    <row r="343" customFormat="false" ht="26.8" hidden="false" customHeight="false" outlineLevel="0" collapsed="false">
      <c r="A343" s="52" t="n">
        <v>410</v>
      </c>
      <c r="B343" s="52" t="n">
        <v>483.3415</v>
      </c>
      <c r="C343" s="52" t="n">
        <v>9.2600872</v>
      </c>
      <c r="D343" s="52" t="n">
        <v>410</v>
      </c>
      <c r="E343" s="52" t="n">
        <v>405.9005</v>
      </c>
      <c r="F343" s="52" t="n">
        <v>12.466739</v>
      </c>
      <c r="G343" s="52" t="n">
        <v>410</v>
      </c>
      <c r="H343" s="52" t="n">
        <v>626.532</v>
      </c>
      <c r="I343" s="52" t="n">
        <v>5.1535442</v>
      </c>
      <c r="J343" s="52" t="n">
        <v>410</v>
      </c>
      <c r="K343" s="52" t="n">
        <v>379.8624</v>
      </c>
      <c r="L343" s="52" t="n">
        <v>11.662923</v>
      </c>
      <c r="M343" s="52" t="n">
        <v>410</v>
      </c>
      <c r="N343" s="52" t="n">
        <v>401.6411</v>
      </c>
      <c r="O343" s="52" t="n">
        <v>10.108179</v>
      </c>
      <c r="P343" s="52" t="n">
        <v>410</v>
      </c>
      <c r="Q343" s="52" t="n">
        <v>295.971</v>
      </c>
      <c r="R343" s="52" t="n">
        <v>9.895747</v>
      </c>
      <c r="S343" s="52" t="n">
        <v>410</v>
      </c>
      <c r="T343" s="52" t="n">
        <v>488.0486</v>
      </c>
      <c r="U343" s="52" t="n">
        <v>9.5526718</v>
      </c>
      <c r="V343" s="52" t="n">
        <v>410</v>
      </c>
      <c r="W343" s="52" t="n">
        <v>486.8162</v>
      </c>
      <c r="X343" s="52" t="n">
        <v>9.7178844</v>
      </c>
      <c r="Y343" s="52" t="n">
        <v>410</v>
      </c>
      <c r="Z343" s="52" t="n">
        <v>373.3837</v>
      </c>
      <c r="AA343" s="52" t="n">
        <v>11.727045</v>
      </c>
      <c r="AB343" s="52" t="n">
        <v>410</v>
      </c>
      <c r="AC343" s="52" t="n">
        <v>383.6385</v>
      </c>
      <c r="AD343" s="52" t="n">
        <v>11.868702</v>
      </c>
      <c r="AE343" s="52" t="n">
        <v>410</v>
      </c>
      <c r="AF343" s="52" t="n">
        <v>591.6586</v>
      </c>
      <c r="AG343" s="52" t="n">
        <v>6.7177754</v>
      </c>
      <c r="AH343" s="52" t="n">
        <v>410</v>
      </c>
      <c r="AI343" s="52" t="n">
        <v>678.577</v>
      </c>
      <c r="AJ343" s="52" t="n">
        <v>4.4346783</v>
      </c>
      <c r="AK343" s="52" t="n">
        <v>410</v>
      </c>
      <c r="AL343" s="52" t="n">
        <v>500.262</v>
      </c>
      <c r="AM343" s="52" t="n">
        <v>8.9386041</v>
      </c>
      <c r="AN343" s="52" t="n">
        <v>410</v>
      </c>
      <c r="AO343" s="52" t="n">
        <v>479.1335</v>
      </c>
      <c r="AP343" s="52" t="n">
        <v>8.7716467</v>
      </c>
      <c r="AQ343" s="52" t="n">
        <v>410</v>
      </c>
      <c r="AR343" s="52" t="n">
        <v>293.4021</v>
      </c>
      <c r="AS343" s="52" t="n">
        <v>10.059215</v>
      </c>
      <c r="AT343" s="52" t="n">
        <v>410</v>
      </c>
      <c r="AU343" s="52" t="n">
        <v>459.2523</v>
      </c>
      <c r="AV343" s="52" t="n">
        <v>9.6045802</v>
      </c>
      <c r="AW343" s="52" t="n">
        <v>410</v>
      </c>
      <c r="AX343" s="52" t="n">
        <v>370.7243</v>
      </c>
      <c r="AY343" s="52" t="n">
        <v>11.795856</v>
      </c>
      <c r="AZ343" s="52" t="n">
        <v>410</v>
      </c>
      <c r="BA343" s="52" t="n">
        <v>674.992</v>
      </c>
      <c r="BB343" s="52" t="n">
        <v>4.3742639</v>
      </c>
      <c r="BC343" s="52" t="n">
        <v>410</v>
      </c>
      <c r="BD343" s="52" t="n">
        <v>344.2332</v>
      </c>
      <c r="BE343" s="52" t="n">
        <v>11.725845</v>
      </c>
      <c r="BF343" s="52" t="n">
        <v>410</v>
      </c>
      <c r="BG343" s="52" t="n">
        <v>408.3365</v>
      </c>
      <c r="BH343" s="52" t="n">
        <v>9.4162486</v>
      </c>
      <c r="BI343" s="52" t="n">
        <v>410</v>
      </c>
      <c r="BJ343" s="52" t="n">
        <v>489.0217</v>
      </c>
      <c r="BK343" s="52" t="n">
        <v>8.0429662</v>
      </c>
      <c r="BL343" s="52"/>
      <c r="BM343" s="59" t="n">
        <f aca="false">BC343</f>
        <v>410</v>
      </c>
      <c r="BN343" s="60" t="n">
        <f aca="false">AVERAGE(B343,E343,H343,K343,N343,Q343,T343,W343,Z343,AC343,AF343,AI343,AL343,AO343,AR343,AU343,AX343,BA343,BD343,BG343,BJ343)</f>
        <v>457.844223809524</v>
      </c>
      <c r="BO343" s="61" t="n">
        <f aca="false">AVERAGE(C343,F343,I343,L343,O343,R343,U343,X343,AA343,AD343,AG343,AJ343,AM343,AP343,AS343,AV343,AY343,BB343,BE343,BH343,BK343)</f>
        <v>9.29977152380952</v>
      </c>
      <c r="BP343" s="60" t="n">
        <f aca="false">STDEV(B343,E343,H343,K343,N343,Q343,T343,W343,Z343,AC343,AF343,AI343,AL343,AO343,AR343,AU343,AX343,BA343,BD343,BG343,BJ343)</f>
        <v>111.498198873555</v>
      </c>
      <c r="BQ343" s="61" t="n">
        <f aca="false">STDEV(C343,F343,I343,L343,O343,R343,U343,X343,AA343,AD343,AG343,AJ343,AM343,AP343,AS343,AV343,AY343,BB343,BE343,BH343,BK343)</f>
        <v>2.40759599030688</v>
      </c>
    </row>
    <row r="344" customFormat="false" ht="26.8" hidden="false" customHeight="false" outlineLevel="0" collapsed="false">
      <c r="A344" s="52" t="n">
        <v>411.25</v>
      </c>
      <c r="B344" s="52" t="n">
        <v>488.6455</v>
      </c>
      <c r="C344" s="52" t="n">
        <v>9.7008724</v>
      </c>
      <c r="D344" s="52" t="n">
        <v>411.25</v>
      </c>
      <c r="E344" s="52" t="n">
        <v>407.8341</v>
      </c>
      <c r="F344" s="52" t="n">
        <v>11.876663</v>
      </c>
      <c r="G344" s="52" t="n">
        <v>411.25</v>
      </c>
      <c r="H344" s="52" t="n">
        <v>595.5604</v>
      </c>
      <c r="I344" s="52" t="n">
        <v>5.5477644</v>
      </c>
      <c r="J344" s="52" t="n">
        <v>411.25</v>
      </c>
      <c r="K344" s="52" t="n">
        <v>385.6856</v>
      </c>
      <c r="L344" s="52" t="n">
        <v>12.030752</v>
      </c>
      <c r="M344" s="52" t="n">
        <v>411.25</v>
      </c>
      <c r="N344" s="52" t="n">
        <v>410.8971</v>
      </c>
      <c r="O344" s="52" t="n">
        <v>10.61374</v>
      </c>
      <c r="P344" s="52" t="n">
        <v>411.25</v>
      </c>
      <c r="Q344" s="52" t="n">
        <v>297.4922</v>
      </c>
      <c r="R344" s="52" t="n">
        <v>10.219193</v>
      </c>
      <c r="S344" s="52" t="n">
        <v>411.25</v>
      </c>
      <c r="T344" s="52" t="n">
        <v>484.5229</v>
      </c>
      <c r="U344" s="52" t="n">
        <v>9.6788441</v>
      </c>
      <c r="V344" s="52" t="n">
        <v>411.25</v>
      </c>
      <c r="W344" s="52" t="n">
        <v>490.3016</v>
      </c>
      <c r="X344" s="52" t="n">
        <v>9.6846238</v>
      </c>
      <c r="Y344" s="52" t="n">
        <v>411.25</v>
      </c>
      <c r="Z344" s="52" t="n">
        <v>371.8968</v>
      </c>
      <c r="AA344" s="52" t="n">
        <v>11.819411</v>
      </c>
      <c r="AB344" s="52" t="n">
        <v>411.25</v>
      </c>
      <c r="AC344" s="52" t="n">
        <v>380.0102</v>
      </c>
      <c r="AD344" s="52" t="n">
        <v>11.702072</v>
      </c>
      <c r="AE344" s="52" t="n">
        <v>411.25</v>
      </c>
      <c r="AF344" s="52" t="n">
        <v>583.1909</v>
      </c>
      <c r="AG344" s="52" t="n">
        <v>6.5679389</v>
      </c>
      <c r="AH344" s="52" t="n">
        <v>411.25</v>
      </c>
      <c r="AI344" s="52" t="n">
        <v>667.195</v>
      </c>
      <c r="AJ344" s="52" t="n">
        <v>4.5997819</v>
      </c>
      <c r="AK344" s="52" t="n">
        <v>411.25</v>
      </c>
      <c r="AL344" s="52" t="n">
        <v>506.103</v>
      </c>
      <c r="AM344" s="52" t="n">
        <v>8.8810251</v>
      </c>
      <c r="AN344" s="52" t="n">
        <v>411.25</v>
      </c>
      <c r="AO344" s="52" t="n">
        <v>485.8058</v>
      </c>
      <c r="AP344" s="52" t="n">
        <v>8.9486369</v>
      </c>
      <c r="AQ344" s="52" t="n">
        <v>411.25</v>
      </c>
      <c r="AR344" s="52" t="n">
        <v>311.1503</v>
      </c>
      <c r="AS344" s="52" t="n">
        <v>10.489422</v>
      </c>
      <c r="AT344" s="52" t="n">
        <v>411.25</v>
      </c>
      <c r="AU344" s="52" t="n">
        <v>471.661</v>
      </c>
      <c r="AV344" s="52" t="n">
        <v>9.7320611</v>
      </c>
      <c r="AW344" s="52" t="n">
        <v>411.25</v>
      </c>
      <c r="AX344" s="52" t="n">
        <v>377.997</v>
      </c>
      <c r="AY344" s="52" t="n">
        <v>12.053217</v>
      </c>
      <c r="AZ344" s="52" t="n">
        <v>411.25</v>
      </c>
      <c r="BA344" s="52" t="n">
        <v>671.8658</v>
      </c>
      <c r="BB344" s="52" t="n">
        <v>4.4215921</v>
      </c>
      <c r="BC344" s="52" t="n">
        <v>411.25</v>
      </c>
      <c r="BD344" s="52" t="n">
        <v>339.4641</v>
      </c>
      <c r="BE344" s="52" t="n">
        <v>12.135333</v>
      </c>
      <c r="BF344" s="52" t="n">
        <v>411.25</v>
      </c>
      <c r="BG344" s="52" t="n">
        <v>394.0202</v>
      </c>
      <c r="BH344" s="52" t="n">
        <v>9.208615</v>
      </c>
      <c r="BI344" s="52" t="n">
        <v>411.25</v>
      </c>
      <c r="BJ344" s="52" t="n">
        <v>459.08</v>
      </c>
      <c r="BK344" s="52" t="n">
        <v>8.4627045</v>
      </c>
      <c r="BL344" s="52"/>
      <c r="BM344" s="59" t="n">
        <f aca="false">BC344</f>
        <v>411.25</v>
      </c>
      <c r="BN344" s="60" t="n">
        <f aca="false">AVERAGE(B344,E344,H344,K344,N344,Q344,T344,W344,Z344,AC344,AF344,AI344,AL344,AO344,AR344,AU344,AX344,BA344,BD344,BG344,BJ344)</f>
        <v>456.208547619048</v>
      </c>
      <c r="BO344" s="61" t="n">
        <f aca="false">AVERAGE(C344,F344,I344,L344,O344,R344,U344,X344,AA344,AD344,AG344,AJ344,AM344,AP344,AS344,AV344,AY344,BB344,BE344,BH344,BK344)</f>
        <v>9.44639348571429</v>
      </c>
      <c r="BP344" s="60" t="n">
        <f aca="false">STDEV(B344,E344,H344,K344,N344,Q344,T344,W344,Z344,AC344,AF344,AI344,AL344,AO344,AR344,AU344,AX344,BA344,BD344,BG344,BJ344)</f>
        <v>106.142192049583</v>
      </c>
      <c r="BQ344" s="61" t="n">
        <f aca="false">STDEV(C344,F344,I344,L344,O344,R344,U344,X344,AA344,AD344,AG344,AJ344,AM344,AP344,AS344,AV344,AY344,BB344,BE344,BH344,BK344)</f>
        <v>2.39217460732794</v>
      </c>
    </row>
    <row r="345" customFormat="false" ht="26.8" hidden="false" customHeight="false" outlineLevel="0" collapsed="false">
      <c r="A345" s="52" t="n">
        <v>412.5</v>
      </c>
      <c r="B345" s="52" t="n">
        <v>497.3583</v>
      </c>
      <c r="C345" s="52" t="n">
        <v>9.9902944</v>
      </c>
      <c r="D345" s="52" t="n">
        <v>412.5</v>
      </c>
      <c r="E345" s="52" t="n">
        <v>404.0811</v>
      </c>
      <c r="F345" s="52" t="n">
        <v>11.226281</v>
      </c>
      <c r="G345" s="52" t="n">
        <v>412.5</v>
      </c>
      <c r="H345" s="52" t="n">
        <v>638.5397</v>
      </c>
      <c r="I345" s="52" t="n">
        <v>5.5558342</v>
      </c>
      <c r="J345" s="52" t="n">
        <v>412.5</v>
      </c>
      <c r="K345" s="52" t="n">
        <v>388.3203</v>
      </c>
      <c r="L345" s="52" t="n">
        <v>11.620174</v>
      </c>
      <c r="M345" s="52" t="n">
        <v>412.5</v>
      </c>
      <c r="N345" s="52" t="n">
        <v>417.5536</v>
      </c>
      <c r="O345" s="52" t="n">
        <v>11.384297</v>
      </c>
      <c r="P345" s="52" t="n">
        <v>412.5</v>
      </c>
      <c r="Q345" s="52" t="n">
        <v>300.1689</v>
      </c>
      <c r="R345" s="52" t="n">
        <v>10.461941</v>
      </c>
      <c r="S345" s="52" t="n">
        <v>412.5</v>
      </c>
      <c r="T345" s="52" t="n">
        <v>480.1287</v>
      </c>
      <c r="U345" s="52" t="n">
        <v>9.7931298</v>
      </c>
      <c r="V345" s="52" t="n">
        <v>412.5</v>
      </c>
      <c r="W345" s="52" t="n">
        <v>488.9411</v>
      </c>
      <c r="X345" s="52" t="n">
        <v>9.6814613</v>
      </c>
      <c r="Y345" s="52" t="n">
        <v>412.5</v>
      </c>
      <c r="Z345" s="52" t="n">
        <v>371.7163</v>
      </c>
      <c r="AA345" s="52" t="n">
        <v>12.442421</v>
      </c>
      <c r="AB345" s="52" t="n">
        <v>412.5</v>
      </c>
      <c r="AC345" s="52" t="n">
        <v>379.1628</v>
      </c>
      <c r="AD345" s="52" t="n">
        <v>11.551254</v>
      </c>
      <c r="AE345" s="52" t="n">
        <v>412.5</v>
      </c>
      <c r="AF345" s="52" t="n">
        <v>597.4133</v>
      </c>
      <c r="AG345" s="52" t="n">
        <v>6.465976</v>
      </c>
      <c r="AH345" s="52" t="n">
        <v>412.5</v>
      </c>
      <c r="AI345" s="52" t="n">
        <v>675.1539</v>
      </c>
      <c r="AJ345" s="52" t="n">
        <v>4.6307525</v>
      </c>
      <c r="AK345" s="52" t="n">
        <v>412.5</v>
      </c>
      <c r="AL345" s="52" t="n">
        <v>499.8788</v>
      </c>
      <c r="AM345" s="52" t="n">
        <v>8.7929117</v>
      </c>
      <c r="AN345" s="52" t="n">
        <v>412.5</v>
      </c>
      <c r="AO345" s="52" t="n">
        <v>490.193</v>
      </c>
      <c r="AP345" s="52" t="n">
        <v>8.8296619</v>
      </c>
      <c r="AQ345" s="52" t="n">
        <v>412.5</v>
      </c>
      <c r="AR345" s="52" t="n">
        <v>313.8518</v>
      </c>
      <c r="AS345" s="52" t="n">
        <v>9.62988</v>
      </c>
      <c r="AT345" s="52" t="n">
        <v>412.5</v>
      </c>
      <c r="AU345" s="52" t="n">
        <v>480.5639</v>
      </c>
      <c r="AV345" s="52" t="n">
        <v>9.7522356</v>
      </c>
      <c r="AW345" s="52" t="n">
        <v>412.5</v>
      </c>
      <c r="AX345" s="52" t="n">
        <v>383.1977</v>
      </c>
      <c r="AY345" s="52" t="n">
        <v>12.360305</v>
      </c>
      <c r="AZ345" s="52" t="n">
        <v>412.5</v>
      </c>
      <c r="BA345" s="52" t="n">
        <v>614.6937</v>
      </c>
      <c r="BB345" s="52" t="n">
        <v>4.7455834</v>
      </c>
      <c r="BC345" s="52" t="n">
        <v>412.5</v>
      </c>
      <c r="BD345" s="52" t="n">
        <v>340.8375</v>
      </c>
      <c r="BE345" s="52" t="n">
        <v>11.781897</v>
      </c>
      <c r="BF345" s="52" t="n">
        <v>412.5</v>
      </c>
      <c r="BG345" s="52" t="n">
        <v>394.8325</v>
      </c>
      <c r="BH345" s="52" t="n">
        <v>9.3472192</v>
      </c>
      <c r="BI345" s="52" t="n">
        <v>412.5</v>
      </c>
      <c r="BJ345" s="52" t="n">
        <v>476.2617</v>
      </c>
      <c r="BK345" s="52" t="n">
        <v>9.1371865</v>
      </c>
      <c r="BL345" s="52"/>
      <c r="BM345" s="59" t="n">
        <f aca="false">BC345</f>
        <v>412.5</v>
      </c>
      <c r="BN345" s="60" t="n">
        <f aca="false">AVERAGE(B345,E345,H345,K345,N345,Q345,T345,W345,Z345,AC345,AF345,AI345,AL345,AO345,AR345,AU345,AX345,BA345,BD345,BG345,BJ345)</f>
        <v>458.707076190476</v>
      </c>
      <c r="BO345" s="61" t="n">
        <f aca="false">AVERAGE(C345,F345,I345,L345,O345,R345,U345,X345,AA345,AD345,AG345,AJ345,AM345,AP345,AS345,AV345,AY345,BB345,BE345,BH345,BK345)</f>
        <v>9.48479507142857</v>
      </c>
      <c r="BP345" s="60" t="n">
        <f aca="false">STDEV(B345,E345,H345,K345,N345,Q345,T345,W345,Z345,AC345,AF345,AI345,AL345,AO345,AR345,AU345,AX345,BA345,BD345,BG345,BJ345)</f>
        <v>105.455763805664</v>
      </c>
      <c r="BQ345" s="61" t="n">
        <f aca="false">STDEV(C345,F345,I345,L345,O345,R345,U345,X345,AA345,AD345,AG345,AJ345,AM345,AP345,AS345,AV345,AY345,BB345,BE345,BH345,BK345)</f>
        <v>2.35393232208839</v>
      </c>
    </row>
    <row r="346" customFormat="false" ht="26.8" hidden="false" customHeight="false" outlineLevel="0" collapsed="false">
      <c r="A346" s="52" t="n">
        <v>413.75</v>
      </c>
      <c r="B346" s="52" t="n">
        <v>493.1132</v>
      </c>
      <c r="C346" s="52" t="n">
        <v>9.8366412</v>
      </c>
      <c r="D346" s="52" t="n">
        <v>413.75</v>
      </c>
      <c r="E346" s="52" t="n">
        <v>412.5728</v>
      </c>
      <c r="F346" s="52" t="n">
        <v>11.423555</v>
      </c>
      <c r="G346" s="52" t="n">
        <v>413.75</v>
      </c>
      <c r="H346" s="52" t="n">
        <v>636.8943</v>
      </c>
      <c r="I346" s="52" t="n">
        <v>5.5414395</v>
      </c>
      <c r="J346" s="52" t="n">
        <v>413.75</v>
      </c>
      <c r="K346" s="52" t="n">
        <v>387.8412</v>
      </c>
      <c r="L346" s="52" t="n">
        <v>11.580698</v>
      </c>
      <c r="M346" s="52" t="n">
        <v>413.75</v>
      </c>
      <c r="N346" s="52" t="n">
        <v>416.0431</v>
      </c>
      <c r="O346" s="52" t="n">
        <v>11.218757</v>
      </c>
      <c r="P346" s="52" t="n">
        <v>413.75</v>
      </c>
      <c r="Q346" s="52" t="n">
        <v>307.2087</v>
      </c>
      <c r="R346" s="52" t="n">
        <v>11.564885</v>
      </c>
      <c r="S346" s="52" t="n">
        <v>413.75</v>
      </c>
      <c r="T346" s="52" t="n">
        <v>471.7592</v>
      </c>
      <c r="U346" s="52" t="n">
        <v>9.8440567</v>
      </c>
      <c r="V346" s="52" t="n">
        <v>413.75</v>
      </c>
      <c r="W346" s="52" t="n">
        <v>485.6116</v>
      </c>
      <c r="X346" s="52" t="n">
        <v>9.6328244</v>
      </c>
      <c r="Y346" s="52" t="n">
        <v>413.75</v>
      </c>
      <c r="Z346" s="52" t="n">
        <v>369.5283</v>
      </c>
      <c r="AA346" s="52" t="n">
        <v>11.926172</v>
      </c>
      <c r="AB346" s="52" t="n">
        <v>413.75</v>
      </c>
      <c r="AC346" s="52" t="n">
        <v>367.1285</v>
      </c>
      <c r="AD346" s="52" t="n">
        <v>10.738822</v>
      </c>
      <c r="AE346" s="52" t="n">
        <v>413.75</v>
      </c>
      <c r="AF346" s="52" t="n">
        <v>583.9188</v>
      </c>
      <c r="AG346" s="52" t="n">
        <v>6.5620502</v>
      </c>
      <c r="AH346" s="52" t="n">
        <v>413.75</v>
      </c>
      <c r="AI346" s="52" t="n">
        <v>679.7578</v>
      </c>
      <c r="AJ346" s="52" t="n">
        <v>4.5965104</v>
      </c>
      <c r="AK346" s="52" t="n">
        <v>413.75</v>
      </c>
      <c r="AL346" s="52" t="n">
        <v>495.718</v>
      </c>
      <c r="AM346" s="52" t="n">
        <v>8.8738277</v>
      </c>
      <c r="AN346" s="52" t="n">
        <v>413.75</v>
      </c>
      <c r="AO346" s="52" t="n">
        <v>501.2891</v>
      </c>
      <c r="AP346" s="52" t="n">
        <v>8.8671756</v>
      </c>
      <c r="AQ346" s="52" t="n">
        <v>413.75</v>
      </c>
      <c r="AR346" s="52" t="n">
        <v>328.7487</v>
      </c>
      <c r="AS346" s="52" t="n">
        <v>9.5700109</v>
      </c>
      <c r="AT346" s="52" t="n">
        <v>413.75</v>
      </c>
      <c r="AU346" s="52" t="n">
        <v>475.4793</v>
      </c>
      <c r="AV346" s="52" t="n">
        <v>9.3152672</v>
      </c>
      <c r="AW346" s="52" t="n">
        <v>413.75</v>
      </c>
      <c r="AX346" s="52" t="n">
        <v>373.7105</v>
      </c>
      <c r="AY346" s="52" t="n">
        <v>12.062595</v>
      </c>
      <c r="AZ346" s="52" t="n">
        <v>413.75</v>
      </c>
      <c r="BA346" s="52" t="n">
        <v>474.7981</v>
      </c>
      <c r="BB346" s="52" t="n">
        <v>5.6938931</v>
      </c>
      <c r="BC346" s="52" t="n">
        <v>413.75</v>
      </c>
      <c r="BD346" s="52" t="n">
        <v>345.6817</v>
      </c>
      <c r="BE346" s="52" t="n">
        <v>12.133043</v>
      </c>
      <c r="BF346" s="52" t="n">
        <v>413.75</v>
      </c>
      <c r="BG346" s="52" t="n">
        <v>406.5927</v>
      </c>
      <c r="BH346" s="52" t="n">
        <v>8.9801527</v>
      </c>
      <c r="BI346" s="52" t="n">
        <v>413.75</v>
      </c>
      <c r="BJ346" s="52" t="n">
        <v>459.2018</v>
      </c>
      <c r="BK346" s="52" t="n">
        <v>8.9697928</v>
      </c>
      <c r="BL346" s="52"/>
      <c r="BM346" s="59" t="n">
        <f aca="false">BC346</f>
        <v>413.75</v>
      </c>
      <c r="BN346" s="60" t="n">
        <f aca="false">AVERAGE(B346,E346,H346,K346,N346,Q346,T346,W346,Z346,AC346,AF346,AI346,AL346,AO346,AR346,AU346,AX346,BA346,BD346,BG346,BJ346)</f>
        <v>451.076066666667</v>
      </c>
      <c r="BO346" s="61" t="n">
        <f aca="false">AVERAGE(C346,F346,I346,L346,O346,R346,U346,X346,AA346,AD346,AG346,AJ346,AM346,AP346,AS346,AV346,AY346,BB346,BE346,BH346,BK346)</f>
        <v>9.47296044761905</v>
      </c>
      <c r="BP346" s="60" t="n">
        <f aca="false">STDEV(B346,E346,H346,K346,N346,Q346,T346,W346,Z346,AC346,AF346,AI346,AL346,AO346,AR346,AU346,AX346,BA346,BD346,BG346,BJ346)</f>
        <v>97.1433882472983</v>
      </c>
      <c r="BQ346" s="61" t="n">
        <f aca="false">STDEV(C346,F346,I346,L346,O346,R346,U346,X346,AA346,AD346,AG346,AJ346,AM346,AP346,AS346,AV346,AY346,BB346,BE346,BH346,BK346)</f>
        <v>2.24295999607977</v>
      </c>
    </row>
    <row r="347" customFormat="false" ht="26.8" hidden="false" customHeight="false" outlineLevel="0" collapsed="false">
      <c r="A347" s="52" t="n">
        <v>415</v>
      </c>
      <c r="B347" s="52" t="n">
        <v>488.5905</v>
      </c>
      <c r="C347" s="52" t="n">
        <v>9.6991276</v>
      </c>
      <c r="D347" s="52" t="n">
        <v>415</v>
      </c>
      <c r="E347" s="52" t="n">
        <v>421.792</v>
      </c>
      <c r="F347" s="52" t="n">
        <v>11.644057</v>
      </c>
      <c r="G347" s="52" t="n">
        <v>415</v>
      </c>
      <c r="H347" s="52" t="n">
        <v>623.3375</v>
      </c>
      <c r="I347" s="52" t="n">
        <v>5.6857143</v>
      </c>
      <c r="J347" s="52" t="n">
        <v>415</v>
      </c>
      <c r="K347" s="52" t="n">
        <v>387.5049</v>
      </c>
      <c r="L347" s="52" t="n">
        <v>11.671101</v>
      </c>
      <c r="M347" s="52" t="n">
        <v>415</v>
      </c>
      <c r="N347" s="52" t="n">
        <v>416.4964</v>
      </c>
      <c r="O347" s="52" t="n">
        <v>10.903599</v>
      </c>
      <c r="P347" s="52" t="n">
        <v>415</v>
      </c>
      <c r="Q347" s="52" t="n">
        <v>305.3248</v>
      </c>
      <c r="R347" s="52" t="n">
        <v>11.806761</v>
      </c>
      <c r="S347" s="52" t="n">
        <v>415</v>
      </c>
      <c r="T347" s="52" t="n">
        <v>471.372</v>
      </c>
      <c r="U347" s="52" t="n">
        <v>9.7038168</v>
      </c>
      <c r="V347" s="52" t="n">
        <v>415</v>
      </c>
      <c r="W347" s="52" t="n">
        <v>485.8766</v>
      </c>
      <c r="X347" s="52" t="n">
        <v>9.5683751</v>
      </c>
      <c r="Y347" s="52" t="n">
        <v>415</v>
      </c>
      <c r="Z347" s="52" t="n">
        <v>373.1273</v>
      </c>
      <c r="AA347" s="52" t="n">
        <v>11.878844</v>
      </c>
      <c r="AB347" s="52" t="n">
        <v>415</v>
      </c>
      <c r="AC347" s="52" t="n">
        <v>360.9812</v>
      </c>
      <c r="AD347" s="52" t="n">
        <v>10.477317</v>
      </c>
      <c r="AE347" s="52" t="n">
        <v>415</v>
      </c>
      <c r="AF347" s="52" t="n">
        <v>577.3035</v>
      </c>
      <c r="AG347" s="52" t="n">
        <v>6.7550709</v>
      </c>
      <c r="AH347" s="52" t="n">
        <v>415</v>
      </c>
      <c r="AI347" s="52" t="n">
        <v>677.4645</v>
      </c>
      <c r="AJ347" s="52" t="n">
        <v>4.5563795</v>
      </c>
      <c r="AK347" s="52" t="n">
        <v>415</v>
      </c>
      <c r="AL347" s="52" t="n">
        <v>503.5845</v>
      </c>
      <c r="AM347" s="52" t="n">
        <v>9.1147219</v>
      </c>
      <c r="AN347" s="52" t="n">
        <v>415</v>
      </c>
      <c r="AO347" s="52" t="n">
        <v>502.7738</v>
      </c>
      <c r="AP347" s="52" t="n">
        <v>8.4649945</v>
      </c>
      <c r="AQ347" s="52" t="n">
        <v>415</v>
      </c>
      <c r="AR347" s="52" t="n">
        <v>333.2741</v>
      </c>
      <c r="AS347" s="52" t="n">
        <v>9.5901854</v>
      </c>
      <c r="AT347" s="52" t="n">
        <v>415</v>
      </c>
      <c r="AU347" s="52" t="n">
        <v>477.2794</v>
      </c>
      <c r="AV347" s="52" t="n">
        <v>9.2816794</v>
      </c>
      <c r="AW347" s="52" t="n">
        <v>415</v>
      </c>
      <c r="AX347" s="52" t="n">
        <v>366.9595</v>
      </c>
      <c r="AY347" s="52" t="n">
        <v>10.890076</v>
      </c>
      <c r="AZ347" s="52" t="n">
        <v>415</v>
      </c>
      <c r="BA347" s="52" t="n">
        <v>461.4353</v>
      </c>
      <c r="BB347" s="52" t="n">
        <v>6.5550709</v>
      </c>
      <c r="BC347" s="52" t="n">
        <v>415</v>
      </c>
      <c r="BD347" s="52" t="n">
        <v>343.7985</v>
      </c>
      <c r="BE347" s="52" t="n">
        <v>13.128135</v>
      </c>
      <c r="BF347" s="52" t="n">
        <v>415</v>
      </c>
      <c r="BG347" s="52" t="n">
        <v>414.6774</v>
      </c>
      <c r="BH347" s="52" t="n">
        <v>9.1644493</v>
      </c>
      <c r="BI347" s="52" t="n">
        <v>415</v>
      </c>
      <c r="BJ347" s="52" t="n">
        <v>432.2724</v>
      </c>
      <c r="BK347" s="52" t="n">
        <v>9.4694656</v>
      </c>
      <c r="BL347" s="52"/>
      <c r="BM347" s="59" t="n">
        <f aca="false">BC347</f>
        <v>415</v>
      </c>
      <c r="BN347" s="60" t="n">
        <f aca="false">AVERAGE(B347,E347,H347,K347,N347,Q347,T347,W347,Z347,AC347,AF347,AI347,AL347,AO347,AR347,AU347,AX347,BA347,BD347,BG347,BJ347)</f>
        <v>448.820290476191</v>
      </c>
      <c r="BO347" s="61" t="n">
        <f aca="false">AVERAGE(C347,F347,I347,L347,O347,R347,U347,X347,AA347,AD347,AG347,AJ347,AM347,AP347,AS347,AV347,AY347,BB347,BE347,BH347,BK347)</f>
        <v>9.5242352952381</v>
      </c>
      <c r="BP347" s="60" t="n">
        <f aca="false">STDEV(B347,E347,H347,K347,N347,Q347,T347,W347,Z347,AC347,AF347,AI347,AL347,AO347,AR347,AU347,AX347,BA347,BD347,BG347,BJ347)</f>
        <v>95.3092943349436</v>
      </c>
      <c r="BQ347" s="61" t="n">
        <f aca="false">STDEV(C347,F347,I347,L347,O347,R347,U347,X347,AA347,AD347,AG347,AJ347,AM347,AP347,AS347,AV347,AY347,BB347,BE347,BH347,BK347)</f>
        <v>2.17910020681221</v>
      </c>
    </row>
    <row r="348" customFormat="false" ht="26.8" hidden="false" customHeight="false" outlineLevel="0" collapsed="false">
      <c r="A348" s="52" t="n">
        <v>416.25</v>
      </c>
      <c r="B348" s="52" t="n">
        <v>491.3395</v>
      </c>
      <c r="C348" s="52" t="n">
        <v>9.6947655</v>
      </c>
      <c r="D348" s="52" t="n">
        <v>416.25</v>
      </c>
      <c r="E348" s="52" t="n">
        <v>420.5017</v>
      </c>
      <c r="F348" s="52" t="n">
        <v>11.398364</v>
      </c>
      <c r="G348" s="52" t="n">
        <v>416.25</v>
      </c>
      <c r="H348" s="52" t="n">
        <v>613.9083</v>
      </c>
      <c r="I348" s="52" t="n">
        <v>5.9414395</v>
      </c>
      <c r="J348" s="52" t="n">
        <v>416.25</v>
      </c>
      <c r="K348" s="52" t="n">
        <v>391.238</v>
      </c>
      <c r="L348" s="52" t="n">
        <v>11.429662</v>
      </c>
      <c r="M348" s="52" t="n">
        <v>416.25</v>
      </c>
      <c r="N348" s="52" t="n">
        <v>405.8303</v>
      </c>
      <c r="O348" s="52" t="n">
        <v>10.673282</v>
      </c>
      <c r="P348" s="52" t="n">
        <v>416.25</v>
      </c>
      <c r="Q348" s="52" t="n">
        <v>310.2287</v>
      </c>
      <c r="R348" s="52" t="n">
        <v>11.159978</v>
      </c>
      <c r="S348" s="52" t="n">
        <v>416.25</v>
      </c>
      <c r="T348" s="52" t="n">
        <v>478.1107</v>
      </c>
      <c r="U348" s="52" t="n">
        <v>9.9567067</v>
      </c>
      <c r="V348" s="52" t="n">
        <v>416.25</v>
      </c>
      <c r="W348" s="52" t="n">
        <v>488.8292</v>
      </c>
      <c r="X348" s="52" t="n">
        <v>9.7009815</v>
      </c>
      <c r="Y348" s="52" t="n">
        <v>416.25</v>
      </c>
      <c r="Z348" s="52" t="n">
        <v>375.9963</v>
      </c>
      <c r="AA348" s="52" t="n">
        <v>11.977972</v>
      </c>
      <c r="AB348" s="52" t="n">
        <v>416.25</v>
      </c>
      <c r="AC348" s="52" t="n">
        <v>381.2555</v>
      </c>
      <c r="AD348" s="52" t="n">
        <v>11.507852</v>
      </c>
      <c r="AE348" s="52" t="n">
        <v>416.25</v>
      </c>
      <c r="AF348" s="52" t="n">
        <v>584.9858</v>
      </c>
      <c r="AG348" s="52" t="n">
        <v>6.821374</v>
      </c>
      <c r="AH348" s="52" t="n">
        <v>416.25</v>
      </c>
      <c r="AI348" s="52" t="n">
        <v>658.5225</v>
      </c>
      <c r="AJ348" s="52" t="n">
        <v>4.6093784</v>
      </c>
      <c r="AK348" s="52" t="n">
        <v>416.25</v>
      </c>
      <c r="AL348" s="52" t="n">
        <v>500.3122</v>
      </c>
      <c r="AM348" s="52" t="n">
        <v>9.2453653</v>
      </c>
      <c r="AN348" s="52" t="n">
        <v>416.25</v>
      </c>
      <c r="AO348" s="52" t="n">
        <v>517.7632</v>
      </c>
      <c r="AP348" s="52" t="n">
        <v>8.4812432</v>
      </c>
      <c r="AQ348" s="52" t="n">
        <v>416.25</v>
      </c>
      <c r="AR348" s="52" t="n">
        <v>351.9773</v>
      </c>
      <c r="AS348" s="52" t="n">
        <v>9.9147219</v>
      </c>
      <c r="AT348" s="52" t="n">
        <v>416.25</v>
      </c>
      <c r="AU348" s="52" t="n">
        <v>484.4733</v>
      </c>
      <c r="AV348" s="52" t="n">
        <v>9.3594329</v>
      </c>
      <c r="AW348" s="52" t="n">
        <v>416.25</v>
      </c>
      <c r="AX348" s="52" t="n">
        <v>394.1605</v>
      </c>
      <c r="AY348" s="52" t="n">
        <v>12.157579</v>
      </c>
      <c r="AZ348" s="52" t="n">
        <v>416.25</v>
      </c>
      <c r="BA348" s="52" t="n">
        <v>436.8789</v>
      </c>
      <c r="BB348" s="52" t="n">
        <v>7.4630316</v>
      </c>
      <c r="BC348" s="52" t="n">
        <v>416.25</v>
      </c>
      <c r="BD348" s="52" t="n">
        <v>336.0655</v>
      </c>
      <c r="BE348" s="52" t="n">
        <v>12.189749</v>
      </c>
      <c r="BF348" s="52" t="n">
        <v>416.25</v>
      </c>
      <c r="BG348" s="52" t="n">
        <v>421.5321</v>
      </c>
      <c r="BH348" s="52" t="n">
        <v>9.8478735</v>
      </c>
      <c r="BI348" s="52" t="n">
        <v>416.25</v>
      </c>
      <c r="BJ348" s="52" t="n">
        <v>453.007</v>
      </c>
      <c r="BK348" s="52" t="n">
        <v>10.494111</v>
      </c>
      <c r="BL348" s="52"/>
      <c r="BM348" s="59" t="n">
        <f aca="false">BC348</f>
        <v>416.25</v>
      </c>
      <c r="BN348" s="60" t="n">
        <f aca="false">AVERAGE(B348,E348,H348,K348,N348,Q348,T348,W348,Z348,AC348,AF348,AI348,AL348,AO348,AR348,AU348,AX348,BA348,BD348,BG348,BJ348)</f>
        <v>452.234119047619</v>
      </c>
      <c r="BO348" s="61" t="n">
        <f aca="false">AVERAGE(C348,F348,I348,L348,O348,R348,U348,X348,AA348,AD348,AG348,AJ348,AM348,AP348,AS348,AV348,AY348,BB348,BE348,BH348,BK348)</f>
        <v>9.71546966666667</v>
      </c>
      <c r="BP348" s="60" t="n">
        <f aca="false">STDEV(B348,E348,H348,K348,N348,Q348,T348,W348,Z348,AC348,AF348,AI348,AL348,AO348,AR348,AU348,AX348,BA348,BD348,BG348,BJ348)</f>
        <v>90.4140514430286</v>
      </c>
      <c r="BQ348" s="61" t="n">
        <f aca="false">STDEV(C348,F348,I348,L348,O348,R348,U348,X348,AA348,AD348,AG348,AJ348,AM348,AP348,AS348,AV348,AY348,BB348,BE348,BH348,BK348)</f>
        <v>2.06821501935594</v>
      </c>
    </row>
    <row r="349" customFormat="false" ht="26.8" hidden="false" customHeight="false" outlineLevel="0" collapsed="false">
      <c r="A349" s="52" t="n">
        <v>417.5</v>
      </c>
      <c r="B349" s="52" t="n">
        <v>498.4707</v>
      </c>
      <c r="C349" s="52" t="n">
        <v>9.7223555</v>
      </c>
      <c r="D349" s="52" t="n">
        <v>417.5</v>
      </c>
      <c r="E349" s="52" t="n">
        <v>418.1897</v>
      </c>
      <c r="F349" s="52" t="n">
        <v>11.294329</v>
      </c>
      <c r="G349" s="52" t="n">
        <v>417.5</v>
      </c>
      <c r="H349" s="52" t="n">
        <v>594.1124</v>
      </c>
      <c r="I349" s="52" t="n">
        <v>6.1909487</v>
      </c>
      <c r="J349" s="52" t="n">
        <v>417.5</v>
      </c>
      <c r="K349" s="52" t="n">
        <v>400.9311</v>
      </c>
      <c r="L349" s="52" t="n">
        <v>11.547655</v>
      </c>
      <c r="M349" s="52" t="n">
        <v>417.5</v>
      </c>
      <c r="N349" s="52" t="n">
        <v>402.5625</v>
      </c>
      <c r="O349" s="52" t="n">
        <v>11.090403</v>
      </c>
      <c r="P349" s="52" t="n">
        <v>417.5</v>
      </c>
      <c r="Q349" s="52" t="n">
        <v>325.7679</v>
      </c>
      <c r="R349" s="52" t="n">
        <v>11.721156</v>
      </c>
      <c r="S349" s="52" t="n">
        <v>417.5</v>
      </c>
      <c r="T349" s="52" t="n">
        <v>473.6814</v>
      </c>
      <c r="U349" s="52" t="n">
        <v>9.8853871</v>
      </c>
      <c r="V349" s="52" t="n">
        <v>417.5</v>
      </c>
      <c r="W349" s="52" t="n">
        <v>443.903</v>
      </c>
      <c r="X349" s="52" t="n">
        <v>8.9322792</v>
      </c>
      <c r="Y349" s="52" t="n">
        <v>417.5</v>
      </c>
      <c r="Z349" s="52" t="n">
        <v>376.3256</v>
      </c>
      <c r="AA349" s="52" t="n">
        <v>11.774918</v>
      </c>
      <c r="AB349" s="52" t="n">
        <v>417.5</v>
      </c>
      <c r="AC349" s="52" t="n">
        <v>373.4788</v>
      </c>
      <c r="AD349" s="52" t="n">
        <v>10.901527</v>
      </c>
      <c r="AE349" s="52" t="n">
        <v>417.5</v>
      </c>
      <c r="AF349" s="52" t="n">
        <v>588.8128</v>
      </c>
      <c r="AG349" s="52" t="n">
        <v>6.8535442</v>
      </c>
      <c r="AH349" s="52" t="n">
        <v>417.5</v>
      </c>
      <c r="AI349" s="52" t="n">
        <v>661.7107</v>
      </c>
      <c r="AJ349" s="52" t="n">
        <v>4.4623773</v>
      </c>
      <c r="AK349" s="52" t="n">
        <v>417.5</v>
      </c>
      <c r="AL349" s="52" t="n">
        <v>496.5601</v>
      </c>
      <c r="AM349" s="52" t="n">
        <v>9.1657579</v>
      </c>
      <c r="AN349" s="52" t="n">
        <v>417.5</v>
      </c>
      <c r="AO349" s="52" t="n">
        <v>512.9258</v>
      </c>
      <c r="AP349" s="52" t="n">
        <v>8.2217012</v>
      </c>
      <c r="AQ349" s="52" t="n">
        <v>417.5</v>
      </c>
      <c r="AR349" s="52" t="n">
        <v>364.1887</v>
      </c>
      <c r="AS349" s="52" t="n">
        <v>10.135878</v>
      </c>
      <c r="AT349" s="52" t="n">
        <v>417.5</v>
      </c>
      <c r="AU349" s="52" t="n">
        <v>492.9062</v>
      </c>
      <c r="AV349" s="52" t="n">
        <v>9.4040349</v>
      </c>
      <c r="AW349" s="52" t="n">
        <v>417.5</v>
      </c>
      <c r="AX349" s="52" t="n">
        <v>385.6586</v>
      </c>
      <c r="AY349" s="52" t="n">
        <v>11.194111</v>
      </c>
      <c r="AZ349" s="52" t="n">
        <v>417.5</v>
      </c>
      <c r="BA349" s="52" t="n">
        <v>363.0942</v>
      </c>
      <c r="BB349" s="52" t="n">
        <v>7.8818975</v>
      </c>
      <c r="BC349" s="52" t="n">
        <v>417.5</v>
      </c>
      <c r="BD349" s="52" t="n">
        <v>328.976</v>
      </c>
      <c r="BE349" s="52" t="n">
        <v>11.257579</v>
      </c>
      <c r="BF349" s="52" t="n">
        <v>417.5</v>
      </c>
      <c r="BG349" s="52" t="n">
        <v>416.1996</v>
      </c>
      <c r="BH349" s="52" t="n">
        <v>9.3451472</v>
      </c>
      <c r="BI349" s="52" t="n">
        <v>417.5</v>
      </c>
      <c r="BJ349" s="52" t="n">
        <v>443.0989</v>
      </c>
      <c r="BK349" s="52" t="n">
        <v>10.091494</v>
      </c>
      <c r="BL349" s="52"/>
      <c r="BM349" s="59" t="n">
        <f aca="false">BC349</f>
        <v>417.5</v>
      </c>
      <c r="BN349" s="60" t="n">
        <f aca="false">AVERAGE(B349,E349,H349,K349,N349,Q349,T349,W349,Z349,AC349,AF349,AI349,AL349,AO349,AR349,AU349,AX349,BA349,BD349,BG349,BJ349)</f>
        <v>445.788319047619</v>
      </c>
      <c r="BO349" s="61" t="n">
        <f aca="false">AVERAGE(C349,F349,I349,L349,O349,R349,U349,X349,AA349,AD349,AG349,AJ349,AM349,AP349,AS349,AV349,AY349,BB349,BE349,BH349,BK349)</f>
        <v>9.57497527142857</v>
      </c>
      <c r="BP349" s="60" t="n">
        <f aca="false">STDEV(B349,E349,H349,K349,N349,Q349,T349,W349,Z349,AC349,AF349,AI349,AL349,AO349,AR349,AU349,AX349,BA349,BD349,BG349,BJ349)</f>
        <v>90.1892551204722</v>
      </c>
      <c r="BQ349" s="61" t="n">
        <f aca="false">STDEV(C349,F349,I349,L349,O349,R349,U349,X349,AA349,AD349,AG349,AJ349,AM349,AP349,AS349,AV349,AY349,BB349,BE349,BH349,BK349)</f>
        <v>1.96034284404681</v>
      </c>
    </row>
    <row r="350" customFormat="false" ht="26.8" hidden="false" customHeight="false" outlineLevel="0" collapsed="false">
      <c r="A350" s="52" t="n">
        <v>418.75</v>
      </c>
      <c r="B350" s="52" t="n">
        <v>498.3794</v>
      </c>
      <c r="C350" s="52" t="n">
        <v>9.4911668</v>
      </c>
      <c r="D350" s="52" t="n">
        <v>418.75</v>
      </c>
      <c r="E350" s="52" t="n">
        <v>412.3599</v>
      </c>
      <c r="F350" s="52" t="n">
        <v>11.078081</v>
      </c>
      <c r="G350" s="52" t="n">
        <v>418.75</v>
      </c>
      <c r="H350" s="52" t="n">
        <v>585.7967</v>
      </c>
      <c r="I350" s="52" t="n">
        <v>6.2367503</v>
      </c>
      <c r="J350" s="52" t="n">
        <v>418.75</v>
      </c>
      <c r="K350" s="52" t="n">
        <v>404.9567</v>
      </c>
      <c r="L350" s="52" t="n">
        <v>11.650055</v>
      </c>
      <c r="M350" s="52" t="n">
        <v>418.75</v>
      </c>
      <c r="N350" s="52" t="n">
        <v>405.3975</v>
      </c>
      <c r="O350" s="52" t="n">
        <v>11.077644</v>
      </c>
      <c r="P350" s="52" t="n">
        <v>418.75</v>
      </c>
      <c r="Q350" s="52" t="n">
        <v>322.0154</v>
      </c>
      <c r="R350" s="52" t="n">
        <v>11.031952</v>
      </c>
      <c r="S350" s="52" t="n">
        <v>418.75</v>
      </c>
      <c r="T350" s="52" t="n">
        <v>448.5753</v>
      </c>
      <c r="U350" s="52" t="n">
        <v>9.3513631</v>
      </c>
      <c r="V350" s="52" t="n">
        <v>418.75</v>
      </c>
      <c r="W350" s="52" t="n">
        <v>413.747</v>
      </c>
      <c r="X350" s="52" t="n">
        <v>9.3153762</v>
      </c>
      <c r="Y350" s="52" t="n">
        <v>418.75</v>
      </c>
      <c r="Z350" s="52" t="n">
        <v>369.1471</v>
      </c>
      <c r="AA350" s="52" t="n">
        <v>11.55976</v>
      </c>
      <c r="AB350" s="52" t="n">
        <v>418.75</v>
      </c>
      <c r="AC350" s="52" t="n">
        <v>369.3926</v>
      </c>
      <c r="AD350" s="52" t="n">
        <v>10.407961</v>
      </c>
      <c r="AE350" s="52" t="n">
        <v>418.75</v>
      </c>
      <c r="AF350" s="52" t="n">
        <v>582.8371</v>
      </c>
      <c r="AG350" s="52" t="n">
        <v>6.7068702</v>
      </c>
      <c r="AH350" s="52" t="n">
        <v>418.75</v>
      </c>
      <c r="AI350" s="52" t="n">
        <v>638.1152</v>
      </c>
      <c r="AJ350" s="52" t="n">
        <v>4.5274809</v>
      </c>
      <c r="AK350" s="52" t="n">
        <v>418.75</v>
      </c>
      <c r="AL350" s="52" t="n">
        <v>499.8179</v>
      </c>
      <c r="AM350" s="52" t="n">
        <v>9.1441658</v>
      </c>
      <c r="AN350" s="52" t="n">
        <v>418.75</v>
      </c>
      <c r="AO350" s="52" t="n">
        <v>534.0354</v>
      </c>
      <c r="AP350" s="52" t="n">
        <v>8.0443839</v>
      </c>
      <c r="AQ350" s="52" t="n">
        <v>418.75</v>
      </c>
      <c r="AR350" s="52" t="n">
        <v>369.2193</v>
      </c>
      <c r="AS350" s="52" t="n">
        <v>10.348964</v>
      </c>
      <c r="AT350" s="52" t="n">
        <v>418.75</v>
      </c>
      <c r="AU350" s="52" t="n">
        <v>489.5961</v>
      </c>
      <c r="AV350" s="52" t="n">
        <v>9.4976009</v>
      </c>
      <c r="AW350" s="52" t="n">
        <v>418.75</v>
      </c>
      <c r="AX350" s="52" t="n">
        <v>397.783</v>
      </c>
      <c r="AY350" s="52" t="n">
        <v>11.044275</v>
      </c>
      <c r="AZ350" s="52" t="n">
        <v>418.75</v>
      </c>
      <c r="BA350" s="52" t="n">
        <v>346.735</v>
      </c>
      <c r="BB350" s="52" t="n">
        <v>9.5107961</v>
      </c>
      <c r="BC350" s="52" t="n">
        <v>418.75</v>
      </c>
      <c r="BD350" s="52" t="n">
        <v>326.4748</v>
      </c>
      <c r="BE350" s="52" t="n">
        <v>11.394438</v>
      </c>
      <c r="BF350" s="52" t="n">
        <v>418.75</v>
      </c>
      <c r="BG350" s="52" t="n">
        <v>394.2616</v>
      </c>
      <c r="BH350" s="52" t="n">
        <v>8.9279171</v>
      </c>
      <c r="BI350" s="52" t="n">
        <v>418.75</v>
      </c>
      <c r="BJ350" s="52" t="n">
        <v>439.3855</v>
      </c>
      <c r="BK350" s="52" t="n">
        <v>10.255943</v>
      </c>
      <c r="BL350" s="52"/>
      <c r="BM350" s="59" t="n">
        <f aca="false">BC350</f>
        <v>418.75</v>
      </c>
      <c r="BN350" s="60" t="n">
        <f aca="false">AVERAGE(B350,E350,H350,K350,N350,Q350,T350,W350,Z350,AC350,AF350,AI350,AL350,AO350,AR350,AU350,AX350,BA350,BD350,BG350,BJ350)</f>
        <v>440.38230952381</v>
      </c>
      <c r="BO350" s="61" t="n">
        <f aca="false">AVERAGE(C350,F350,I350,L350,O350,R350,U350,X350,AA350,AD350,AG350,AJ350,AM350,AP350,AS350,AV350,AY350,BB350,BE350,BH350,BK350)</f>
        <v>9.55252115714286</v>
      </c>
      <c r="BP350" s="60" t="n">
        <f aca="false">STDEV(B350,E350,H350,K350,N350,Q350,T350,W350,Z350,AC350,AF350,AI350,AL350,AO350,AR350,AU350,AX350,BA350,BD350,BG350,BJ350)</f>
        <v>88.7534046514211</v>
      </c>
      <c r="BQ350" s="61" t="n">
        <f aca="false">STDEV(C350,F350,I350,L350,O350,R350,U350,X350,AA350,AD350,AG350,AJ350,AM350,AP350,AS350,AV350,AY350,BB350,BE350,BH350,BK350)</f>
        <v>1.87121983802427</v>
      </c>
    </row>
    <row r="351" customFormat="false" ht="26.8" hidden="false" customHeight="false" outlineLevel="0" collapsed="false">
      <c r="A351" s="52" t="n">
        <v>420</v>
      </c>
      <c r="B351" s="52" t="n">
        <v>504.1656</v>
      </c>
      <c r="C351" s="52" t="n">
        <v>9.5378408</v>
      </c>
      <c r="D351" s="52" t="n">
        <v>420</v>
      </c>
      <c r="E351" s="52" t="n">
        <v>410.0043</v>
      </c>
      <c r="F351" s="52" t="n">
        <v>11.405016</v>
      </c>
      <c r="G351" s="52" t="n">
        <v>420</v>
      </c>
      <c r="H351" s="52" t="n">
        <v>602.4122</v>
      </c>
      <c r="I351" s="52" t="n">
        <v>6.0832061</v>
      </c>
      <c r="J351" s="52" t="n">
        <v>420</v>
      </c>
      <c r="K351" s="52" t="n">
        <v>396.8492</v>
      </c>
      <c r="L351" s="52" t="n">
        <v>11.362814</v>
      </c>
      <c r="M351" s="52" t="n">
        <v>420</v>
      </c>
      <c r="N351" s="52" t="n">
        <v>403.532</v>
      </c>
      <c r="O351" s="52" t="n">
        <v>10.821701</v>
      </c>
      <c r="P351" s="52" t="n">
        <v>420</v>
      </c>
      <c r="Q351" s="52" t="n">
        <v>314.2245</v>
      </c>
      <c r="R351" s="52" t="n">
        <v>11.08626</v>
      </c>
      <c r="S351" s="52" t="n">
        <v>420</v>
      </c>
      <c r="T351" s="52" t="n">
        <v>443.0301</v>
      </c>
      <c r="U351" s="52" t="n">
        <v>8.9500545</v>
      </c>
      <c r="V351" s="52" t="n">
        <v>420</v>
      </c>
      <c r="W351" s="52" t="n">
        <v>412.6579</v>
      </c>
      <c r="X351" s="52" t="n">
        <v>10.282988</v>
      </c>
      <c r="Y351" s="52" t="n">
        <v>420</v>
      </c>
      <c r="Z351" s="52" t="n">
        <v>361.4874</v>
      </c>
      <c r="AA351" s="52" t="n">
        <v>11.171429</v>
      </c>
      <c r="AB351" s="52" t="n">
        <v>420</v>
      </c>
      <c r="AC351" s="52" t="n">
        <v>374.0876</v>
      </c>
      <c r="AD351" s="52" t="n">
        <v>10.525954</v>
      </c>
      <c r="AE351" s="52" t="n">
        <v>420</v>
      </c>
      <c r="AF351" s="52" t="n">
        <v>581.2219</v>
      </c>
      <c r="AG351" s="52" t="n">
        <v>6.5653217</v>
      </c>
      <c r="AH351" s="52" t="n">
        <v>420</v>
      </c>
      <c r="AI351" s="52" t="n">
        <v>580.5268</v>
      </c>
      <c r="AJ351" s="52" t="n">
        <v>4.9420938</v>
      </c>
      <c r="AK351" s="52" t="n">
        <v>420</v>
      </c>
      <c r="AL351" s="52" t="n">
        <v>500.5891</v>
      </c>
      <c r="AM351" s="52" t="n">
        <v>8.9422028</v>
      </c>
      <c r="AN351" s="52" t="n">
        <v>420</v>
      </c>
      <c r="AO351" s="52" t="n">
        <v>540.0795</v>
      </c>
      <c r="AP351" s="52" t="n">
        <v>8.0145038</v>
      </c>
      <c r="AQ351" s="52" t="n">
        <v>420</v>
      </c>
      <c r="AR351" s="52" t="n">
        <v>364.0379</v>
      </c>
      <c r="AS351" s="52" t="n">
        <v>9.6519084</v>
      </c>
      <c r="AT351" s="52" t="n">
        <v>420</v>
      </c>
      <c r="AU351" s="52" t="n">
        <v>482.3805</v>
      </c>
      <c r="AV351" s="52" t="n">
        <v>9.2912759</v>
      </c>
      <c r="AW351" s="52" t="n">
        <v>420</v>
      </c>
      <c r="AX351" s="52" t="n">
        <v>391.7901</v>
      </c>
      <c r="AY351" s="52" t="n">
        <v>10.937077</v>
      </c>
      <c r="AZ351" s="52" t="n">
        <v>420</v>
      </c>
      <c r="BA351" s="52" t="n">
        <v>368.8629</v>
      </c>
      <c r="BB351" s="52" t="n">
        <v>12.622792</v>
      </c>
      <c r="BC351" s="52" t="n">
        <v>420</v>
      </c>
      <c r="BD351" s="52" t="n">
        <v>335.0479</v>
      </c>
      <c r="BE351" s="52" t="n">
        <v>10.988222</v>
      </c>
      <c r="BF351" s="52" t="n">
        <v>420</v>
      </c>
      <c r="BG351" s="52" t="n">
        <v>362.1651</v>
      </c>
      <c r="BH351" s="52" t="n">
        <v>9.3609597</v>
      </c>
      <c r="BI351" s="52" t="n">
        <v>420</v>
      </c>
      <c r="BJ351" s="52" t="n">
        <v>432.1035</v>
      </c>
      <c r="BK351" s="52" t="n">
        <v>10.258888</v>
      </c>
      <c r="BL351" s="52"/>
      <c r="BM351" s="59" t="n">
        <f aca="false">BC351</f>
        <v>420</v>
      </c>
      <c r="BN351" s="60" t="n">
        <f aca="false">AVERAGE(B351,E351,H351,K351,N351,Q351,T351,W351,Z351,AC351,AF351,AI351,AL351,AO351,AR351,AU351,AX351,BA351,BD351,BG351,BJ351)</f>
        <v>436.250285714286</v>
      </c>
      <c r="BO351" s="61" t="n">
        <f aca="false">AVERAGE(C351,F351,I351,L351,O351,R351,U351,X351,AA351,AD351,AG351,AJ351,AM351,AP351,AS351,AV351,AY351,BB351,BE351,BH351,BK351)</f>
        <v>9.65726230952381</v>
      </c>
      <c r="BP351" s="60" t="n">
        <f aca="false">STDEV(B351,E351,H351,K351,N351,Q351,T351,W351,Z351,AC351,AF351,AI351,AL351,AO351,AR351,AU351,AX351,BA351,BD351,BG351,BJ351)</f>
        <v>85.6858213584563</v>
      </c>
      <c r="BQ351" s="61" t="n">
        <f aca="false">STDEV(C351,F351,I351,L351,O351,R351,U351,X351,AA351,AD351,AG351,AJ351,AM351,AP351,AS351,AV351,AY351,BB351,BE351,BH351,BK351)</f>
        <v>1.92196498099474</v>
      </c>
    </row>
    <row r="352" customFormat="false" ht="26.8" hidden="false" customHeight="false" outlineLevel="0" collapsed="false">
      <c r="A352" s="52" t="n">
        <v>421.25</v>
      </c>
      <c r="B352" s="52" t="n">
        <v>507.5049</v>
      </c>
      <c r="C352" s="52" t="n">
        <v>9.7442748</v>
      </c>
      <c r="D352" s="52" t="n">
        <v>421.25</v>
      </c>
      <c r="E352" s="52" t="n">
        <v>411.901</v>
      </c>
      <c r="F352" s="52" t="n">
        <v>11.596619</v>
      </c>
      <c r="G352" s="52" t="n">
        <v>421.25</v>
      </c>
      <c r="H352" s="52" t="n">
        <v>606.0178</v>
      </c>
      <c r="I352" s="52" t="n">
        <v>6.1804798</v>
      </c>
      <c r="J352" s="52" t="n">
        <v>421.25</v>
      </c>
      <c r="K352" s="52" t="n">
        <v>392.4409</v>
      </c>
      <c r="L352" s="52" t="n">
        <v>11.086587</v>
      </c>
      <c r="M352" s="52" t="n">
        <v>421.25</v>
      </c>
      <c r="N352" s="52" t="n">
        <v>389.1929</v>
      </c>
      <c r="O352" s="52" t="n">
        <v>10.628135</v>
      </c>
      <c r="P352" s="52" t="n">
        <v>421.25</v>
      </c>
      <c r="Q352" s="52" t="n">
        <v>315.1398</v>
      </c>
      <c r="R352" s="52" t="n">
        <v>12.287568</v>
      </c>
      <c r="S352" s="52" t="n">
        <v>421.25</v>
      </c>
      <c r="T352" s="52" t="n">
        <v>483.1264</v>
      </c>
      <c r="U352" s="52" t="n">
        <v>9.4904035</v>
      </c>
      <c r="V352" s="52" t="n">
        <v>421.25</v>
      </c>
      <c r="W352" s="52" t="n">
        <v>411.3635</v>
      </c>
      <c r="X352" s="52" t="n">
        <v>11.392694</v>
      </c>
      <c r="Y352" s="52" t="n">
        <v>421.25</v>
      </c>
      <c r="Z352" s="52" t="n">
        <v>379.9337</v>
      </c>
      <c r="AA352" s="52" t="n">
        <v>11.567394</v>
      </c>
      <c r="AB352" s="52" t="n">
        <v>421.25</v>
      </c>
      <c r="AC352" s="52" t="n">
        <v>378.4346</v>
      </c>
      <c r="AD352" s="52" t="n">
        <v>10.983969</v>
      </c>
      <c r="AE352" s="52" t="n">
        <v>421.25</v>
      </c>
      <c r="AF352" s="52" t="n">
        <v>585.1301</v>
      </c>
      <c r="AG352" s="52" t="n">
        <v>6.5847328</v>
      </c>
      <c r="AH352" s="52" t="n">
        <v>421.25</v>
      </c>
      <c r="AI352" s="52" t="n">
        <v>658.5292</v>
      </c>
      <c r="AJ352" s="52" t="n">
        <v>4.7009815</v>
      </c>
      <c r="AK352" s="52" t="n">
        <v>421.25</v>
      </c>
      <c r="AL352" s="52" t="n">
        <v>496.6676</v>
      </c>
      <c r="AM352" s="52" t="n">
        <v>8.8281352</v>
      </c>
      <c r="AN352" s="52" t="n">
        <v>421.25</v>
      </c>
      <c r="AO352" s="52" t="n">
        <v>496.166</v>
      </c>
      <c r="AP352" s="52" t="n">
        <v>7.0731734</v>
      </c>
      <c r="AQ352" s="52" t="n">
        <v>421.25</v>
      </c>
      <c r="AR352" s="52" t="n">
        <v>372.0817</v>
      </c>
      <c r="AS352" s="52" t="n">
        <v>9.5773173</v>
      </c>
      <c r="AT352" s="52" t="n">
        <v>421.25</v>
      </c>
      <c r="AU352" s="52" t="n">
        <v>488.9792</v>
      </c>
      <c r="AV352" s="52" t="n">
        <v>9.2428571</v>
      </c>
      <c r="AW352" s="52" t="n">
        <v>421.25</v>
      </c>
      <c r="AX352" s="52" t="n">
        <v>370.4578</v>
      </c>
      <c r="AY352" s="52" t="n">
        <v>10.964558</v>
      </c>
      <c r="AZ352" s="52" t="n">
        <v>421.25</v>
      </c>
      <c r="BA352" s="52" t="n">
        <v>360.7001</v>
      </c>
      <c r="BB352" s="52" t="n">
        <v>13.103817</v>
      </c>
      <c r="BC352" s="52" t="n">
        <v>421.25</v>
      </c>
      <c r="BD352" s="52" t="n">
        <v>355.4968</v>
      </c>
      <c r="BE352" s="52" t="n">
        <v>11.602835</v>
      </c>
      <c r="BF352" s="52" t="n">
        <v>421.25</v>
      </c>
      <c r="BG352" s="52" t="n">
        <v>358.6945</v>
      </c>
      <c r="BH352" s="52" t="n">
        <v>9.836205</v>
      </c>
      <c r="BI352" s="52" t="n">
        <v>421.25</v>
      </c>
      <c r="BJ352" s="52" t="n">
        <v>431.4303</v>
      </c>
      <c r="BK352" s="52" t="n">
        <v>10.374482</v>
      </c>
      <c r="BL352" s="52"/>
      <c r="BM352" s="59" t="n">
        <f aca="false">BC352</f>
        <v>421.25</v>
      </c>
      <c r="BN352" s="60" t="n">
        <f aca="false">AVERAGE(B352,E352,H352,K352,N352,Q352,T352,W352,Z352,AC352,AF352,AI352,AL352,AO352,AR352,AU352,AX352,BA352,BD352,BG352,BJ352)</f>
        <v>440.447085714286</v>
      </c>
      <c r="BO352" s="61" t="n">
        <f aca="false">AVERAGE(C352,F352,I352,L352,O352,R352,U352,X352,AA352,AD352,AG352,AJ352,AM352,AP352,AS352,AV352,AY352,BB352,BE352,BH352,BK352)</f>
        <v>9.84986754285714</v>
      </c>
      <c r="BP352" s="60" t="n">
        <f aca="false">STDEV(B352,E352,H352,K352,N352,Q352,T352,W352,Z352,AC352,AF352,AI352,AL352,AO352,AR352,AU352,AX352,BA352,BD352,BG352,BJ352)</f>
        <v>92.3473141797274</v>
      </c>
      <c r="BQ352" s="61" t="n">
        <f aca="false">STDEV(C352,F352,I352,L352,O352,R352,U352,X352,AA352,AD352,AG352,AJ352,AM352,AP352,AS352,AV352,AY352,BB352,BE352,BH352,BK352)</f>
        <v>2.1551999395638</v>
      </c>
    </row>
    <row r="353" customFormat="false" ht="26.8" hidden="false" customHeight="false" outlineLevel="0" collapsed="false">
      <c r="A353" s="52" t="n">
        <v>422.5</v>
      </c>
      <c r="B353" s="52" t="n">
        <v>499.0145</v>
      </c>
      <c r="C353" s="52" t="n">
        <v>9.5412214</v>
      </c>
      <c r="D353" s="52" t="n">
        <v>422.5</v>
      </c>
      <c r="E353" s="52" t="n">
        <v>404.3333</v>
      </c>
      <c r="F353" s="52" t="n">
        <v>11.009269</v>
      </c>
      <c r="G353" s="52" t="n">
        <v>422.5</v>
      </c>
      <c r="H353" s="52" t="n">
        <v>595.2007</v>
      </c>
      <c r="I353" s="52" t="n">
        <v>6.2281352</v>
      </c>
      <c r="J353" s="52" t="n">
        <v>422.5</v>
      </c>
      <c r="K353" s="52" t="n">
        <v>392.9938</v>
      </c>
      <c r="L353" s="52" t="n">
        <v>11.124864</v>
      </c>
      <c r="M353" s="52" t="n">
        <v>422.5</v>
      </c>
      <c r="N353" s="52" t="n">
        <v>376.6176</v>
      </c>
      <c r="O353" s="52" t="n">
        <v>10.780153</v>
      </c>
      <c r="P353" s="52" t="n">
        <v>422.5</v>
      </c>
      <c r="Q353" s="52" t="n">
        <v>318.8662</v>
      </c>
      <c r="R353" s="52" t="n">
        <v>12.534678</v>
      </c>
      <c r="S353" s="52" t="n">
        <v>422.5</v>
      </c>
      <c r="T353" s="52" t="n">
        <v>485.0071</v>
      </c>
      <c r="U353" s="52" t="n">
        <v>9.4563795</v>
      </c>
      <c r="V353" s="52" t="n">
        <v>422.5</v>
      </c>
      <c r="W353" s="52" t="n">
        <v>411.788</v>
      </c>
      <c r="X353" s="52" t="n">
        <v>12.090076</v>
      </c>
      <c r="Y353" s="52" t="n">
        <v>422.5</v>
      </c>
      <c r="Z353" s="52" t="n">
        <v>389.9983</v>
      </c>
      <c r="AA353" s="52" t="n">
        <v>12.017666</v>
      </c>
      <c r="AB353" s="52" t="n">
        <v>422.5</v>
      </c>
      <c r="AC353" s="52" t="n">
        <v>377.8753</v>
      </c>
      <c r="AD353" s="52" t="n">
        <v>11.063468</v>
      </c>
      <c r="AE353" s="52" t="n">
        <v>422.5</v>
      </c>
      <c r="AF353" s="52" t="n">
        <v>574.1356</v>
      </c>
      <c r="AG353" s="52" t="n">
        <v>6.5609597</v>
      </c>
      <c r="AH353" s="52" t="n">
        <v>422.5</v>
      </c>
      <c r="AI353" s="52" t="n">
        <v>601.323</v>
      </c>
      <c r="AJ353" s="52" t="n">
        <v>5.1605234</v>
      </c>
      <c r="AK353" s="52" t="n">
        <v>422.5</v>
      </c>
      <c r="AL353" s="52" t="n">
        <v>492.6014</v>
      </c>
      <c r="AM353" s="52" t="n">
        <v>9.1700109</v>
      </c>
      <c r="AN353" s="52" t="n">
        <v>422.5</v>
      </c>
      <c r="AO353" s="52" t="n">
        <v>516.5053</v>
      </c>
      <c r="AP353" s="52" t="n">
        <v>6.3334787</v>
      </c>
      <c r="AQ353" s="52" t="n">
        <v>422.5</v>
      </c>
      <c r="AR353" s="52" t="n">
        <v>382.066</v>
      </c>
      <c r="AS353" s="52" t="n">
        <v>9.8628135</v>
      </c>
      <c r="AT353" s="52" t="n">
        <v>422.5</v>
      </c>
      <c r="AU353" s="52" t="n">
        <v>486.3663</v>
      </c>
      <c r="AV353" s="52" t="n">
        <v>9.3335878</v>
      </c>
      <c r="AW353" s="52" t="n">
        <v>422.5</v>
      </c>
      <c r="AX353" s="52" t="n">
        <v>361.2765</v>
      </c>
      <c r="AY353" s="52" t="n">
        <v>10.86554</v>
      </c>
      <c r="AZ353" s="52" t="n">
        <v>422.5</v>
      </c>
      <c r="BA353" s="52" t="n">
        <v>356.4387</v>
      </c>
      <c r="BB353" s="52" t="n">
        <v>14.169902</v>
      </c>
      <c r="BC353" s="52" t="n">
        <v>422.5</v>
      </c>
      <c r="BD353" s="52" t="n">
        <v>347.7391</v>
      </c>
      <c r="BE353" s="52" t="n">
        <v>11.50807</v>
      </c>
      <c r="BF353" s="52" t="n">
        <v>422.5</v>
      </c>
      <c r="BG353" s="52" t="n">
        <v>335.8991</v>
      </c>
      <c r="BH353" s="52" t="n">
        <v>9.1305344</v>
      </c>
      <c r="BI353" s="52" t="n">
        <v>422.5</v>
      </c>
      <c r="BJ353" s="52" t="n">
        <v>440.5175</v>
      </c>
      <c r="BK353" s="52" t="n">
        <v>10.791385</v>
      </c>
      <c r="BL353" s="52"/>
      <c r="BM353" s="59" t="n">
        <f aca="false">BC353</f>
        <v>422.5</v>
      </c>
      <c r="BN353" s="60" t="n">
        <f aca="false">AVERAGE(B353,E353,H353,K353,N353,Q353,T353,W353,Z353,AC353,AF353,AI353,AL353,AO353,AR353,AU353,AX353,BA353,BD353,BG353,BJ353)</f>
        <v>435.550633333333</v>
      </c>
      <c r="BO353" s="61" t="n">
        <f aca="false">AVERAGE(C353,F353,I353,L353,O353,R353,U353,X353,AA353,AD353,AG353,AJ353,AM353,AP353,AS353,AV353,AY353,BB353,BE353,BH353,BK353)</f>
        <v>9.93965311904762</v>
      </c>
      <c r="BP353" s="60" t="n">
        <f aca="false">STDEV(B353,E353,H353,K353,N353,Q353,T353,W353,Z353,AC353,AF353,AI353,AL353,AO353,AR353,AU353,AX353,BA353,BD353,BG353,BJ353)</f>
        <v>86.3657050521637</v>
      </c>
      <c r="BQ353" s="61" t="n">
        <f aca="false">STDEV(C353,F353,I353,L353,O353,R353,U353,X353,AA353,AD353,AG353,AJ353,AM353,AP353,AS353,AV353,AY353,BB353,BE353,BH353,BK353)</f>
        <v>2.29325659511988</v>
      </c>
    </row>
    <row r="354" customFormat="false" ht="26.8" hidden="false" customHeight="false" outlineLevel="0" collapsed="false">
      <c r="A354" s="52" t="n">
        <v>423.75</v>
      </c>
      <c r="B354" s="52" t="n">
        <v>497.3514</v>
      </c>
      <c r="C354" s="52" t="n">
        <v>9.1684842</v>
      </c>
      <c r="D354" s="52" t="n">
        <v>423.75</v>
      </c>
      <c r="E354" s="52" t="n">
        <v>402.4306</v>
      </c>
      <c r="F354" s="52" t="n">
        <v>11.098473</v>
      </c>
      <c r="G354" s="52" t="n">
        <v>423.75</v>
      </c>
      <c r="H354" s="52" t="n">
        <v>600.6165</v>
      </c>
      <c r="I354" s="52" t="n">
        <v>6.0752454</v>
      </c>
      <c r="J354" s="52" t="n">
        <v>423.75</v>
      </c>
      <c r="K354" s="52" t="n">
        <v>390.1041</v>
      </c>
      <c r="L354" s="52" t="n">
        <v>10.77819</v>
      </c>
      <c r="M354" s="52" t="n">
        <v>423.75</v>
      </c>
      <c r="N354" s="52" t="n">
        <v>367.8864</v>
      </c>
      <c r="O354" s="52" t="n">
        <v>10.854962</v>
      </c>
      <c r="P354" s="52" t="n">
        <v>423.75</v>
      </c>
      <c r="Q354" s="52" t="n">
        <v>325.0381</v>
      </c>
      <c r="R354" s="52" t="n">
        <v>13.443184</v>
      </c>
      <c r="S354" s="52" t="n">
        <v>423.75</v>
      </c>
      <c r="T354" s="52" t="n">
        <v>479.443</v>
      </c>
      <c r="U354" s="52" t="n">
        <v>9.5034896</v>
      </c>
      <c r="V354" s="52" t="n">
        <v>423.75</v>
      </c>
      <c r="W354" s="52" t="n">
        <v>399.7393</v>
      </c>
      <c r="X354" s="52" t="n">
        <v>11.643839</v>
      </c>
      <c r="Y354" s="52" t="n">
        <v>423.75</v>
      </c>
      <c r="Z354" s="52" t="n">
        <v>384.2334</v>
      </c>
      <c r="AA354" s="52" t="n">
        <v>11.86892</v>
      </c>
      <c r="AB354" s="52" t="n">
        <v>423.75</v>
      </c>
      <c r="AC354" s="52" t="n">
        <v>365.2185</v>
      </c>
      <c r="AD354" s="52" t="n">
        <v>10.759869</v>
      </c>
      <c r="AE354" s="52" t="n">
        <v>423.75</v>
      </c>
      <c r="AF354" s="52" t="n">
        <v>575.2041</v>
      </c>
      <c r="AG354" s="52" t="n">
        <v>6.4816794</v>
      </c>
      <c r="AH354" s="52" t="n">
        <v>423.75</v>
      </c>
      <c r="AI354" s="52" t="n">
        <v>566.2367</v>
      </c>
      <c r="AJ354" s="52" t="n">
        <v>5.6664122</v>
      </c>
      <c r="AK354" s="52" t="n">
        <v>423.75</v>
      </c>
      <c r="AL354" s="52" t="n">
        <v>497.0308</v>
      </c>
      <c r="AM354" s="52" t="n">
        <v>9.1910578</v>
      </c>
      <c r="AN354" s="52" t="n">
        <v>423.75</v>
      </c>
      <c r="AO354" s="52" t="n">
        <v>561.5937</v>
      </c>
      <c r="AP354" s="52" t="n">
        <v>6.2538713</v>
      </c>
      <c r="AQ354" s="52" t="n">
        <v>423.75</v>
      </c>
      <c r="AR354" s="52" t="n">
        <v>388.0114</v>
      </c>
      <c r="AS354" s="52" t="n">
        <v>10.133261</v>
      </c>
      <c r="AT354" s="52" t="n">
        <v>423.75</v>
      </c>
      <c r="AU354" s="52" t="n">
        <v>473.1131</v>
      </c>
      <c r="AV354" s="52" t="n">
        <v>8.9472192</v>
      </c>
      <c r="AW354" s="52" t="n">
        <v>423.75</v>
      </c>
      <c r="AX354" s="52" t="n">
        <v>300.1956</v>
      </c>
      <c r="AY354" s="52" t="n">
        <v>7.5025082</v>
      </c>
      <c r="AZ354" s="52" t="n">
        <v>423.75</v>
      </c>
      <c r="BA354" s="52" t="n">
        <v>351.0488</v>
      </c>
      <c r="BB354" s="52" t="n">
        <v>14.650164</v>
      </c>
      <c r="BC354" s="52" t="n">
        <v>423.75</v>
      </c>
      <c r="BD354" s="52" t="n">
        <v>342.3975</v>
      </c>
      <c r="BE354" s="52" t="n">
        <v>11.937186</v>
      </c>
      <c r="BF354" s="52" t="n">
        <v>423.75</v>
      </c>
      <c r="BG354" s="52" t="n">
        <v>337.9415</v>
      </c>
      <c r="BH354" s="52" t="n">
        <v>9.7775354</v>
      </c>
      <c r="BI354" s="52" t="n">
        <v>423.75</v>
      </c>
      <c r="BJ354" s="52" t="n">
        <v>428.5369</v>
      </c>
      <c r="BK354" s="52" t="n">
        <v>10.241767</v>
      </c>
      <c r="BL354" s="52"/>
      <c r="BM354" s="59" t="n">
        <f aca="false">BC354</f>
        <v>423.75</v>
      </c>
      <c r="BN354" s="60" t="n">
        <f aca="false">AVERAGE(B354,E354,H354,K354,N354,Q354,T354,W354,Z354,AC354,AF354,AI354,AL354,AO354,AR354,AU354,AX354,BA354,BD354,BG354,BJ354)</f>
        <v>430.160542857143</v>
      </c>
      <c r="BO354" s="61" t="n">
        <f aca="false">AVERAGE(C354,F354,I354,L354,O354,R354,U354,X354,AA354,AD354,AG354,AJ354,AM354,AP354,AS354,AV354,AY354,BB354,BE354,BH354,BK354)</f>
        <v>9.8084437</v>
      </c>
      <c r="BP354" s="60" t="n">
        <f aca="false">STDEV(B354,E354,H354,K354,N354,Q354,T354,W354,Z354,AC354,AF354,AI354,AL354,AO354,AR354,AU354,AX354,BA354,BD354,BG354,BJ354)</f>
        <v>90.7838422588435</v>
      </c>
      <c r="BQ354" s="61" t="n">
        <f aca="false">STDEV(C354,F354,I354,L354,O354,R354,U354,X354,AA354,AD354,AG354,AJ354,AM354,AP354,AS354,AV354,AY354,BB354,BE354,BH354,BK354)</f>
        <v>2.40246640385454</v>
      </c>
    </row>
    <row r="355" customFormat="false" ht="26.8" hidden="false" customHeight="false" outlineLevel="0" collapsed="false">
      <c r="A355" s="52" t="n">
        <v>425</v>
      </c>
      <c r="B355" s="52" t="n">
        <v>503.8902</v>
      </c>
      <c r="C355" s="52" t="n">
        <v>9.2581243</v>
      </c>
      <c r="D355" s="52" t="n">
        <v>425</v>
      </c>
      <c r="E355" s="52" t="n">
        <v>406.0948</v>
      </c>
      <c r="F355" s="52" t="n">
        <v>11.074046</v>
      </c>
      <c r="G355" s="52" t="n">
        <v>425</v>
      </c>
      <c r="H355" s="52" t="n">
        <v>612.5551</v>
      </c>
      <c r="I355" s="52" t="n">
        <v>6.0544166</v>
      </c>
      <c r="J355" s="52" t="n">
        <v>425</v>
      </c>
      <c r="K355" s="52" t="n">
        <v>403.0015</v>
      </c>
      <c r="L355" s="52" t="n">
        <v>10.80458</v>
      </c>
      <c r="M355" s="52" t="n">
        <v>425</v>
      </c>
      <c r="N355" s="52" t="n">
        <v>372.2345</v>
      </c>
      <c r="O355" s="52" t="n">
        <v>11.334351</v>
      </c>
      <c r="P355" s="52" t="n">
        <v>425</v>
      </c>
      <c r="Q355" s="52" t="n">
        <v>328.9152</v>
      </c>
      <c r="R355" s="52" t="n">
        <v>13.097819</v>
      </c>
      <c r="S355" s="52" t="n">
        <v>425</v>
      </c>
      <c r="T355" s="52" t="n">
        <v>476.73</v>
      </c>
      <c r="U355" s="52" t="n">
        <v>9.6155943</v>
      </c>
      <c r="V355" s="52" t="n">
        <v>425</v>
      </c>
      <c r="W355" s="52" t="n">
        <v>388.3683</v>
      </c>
      <c r="X355" s="52" t="n">
        <v>11.554635</v>
      </c>
      <c r="Y355" s="52" t="n">
        <v>425</v>
      </c>
      <c r="Z355" s="52" t="n">
        <v>381.9178</v>
      </c>
      <c r="AA355" s="52" t="n">
        <v>11.766848</v>
      </c>
      <c r="AB355" s="52" t="n">
        <v>425</v>
      </c>
      <c r="AC355" s="52" t="n">
        <v>348.4249</v>
      </c>
      <c r="AD355" s="52" t="n">
        <v>10.866194</v>
      </c>
      <c r="AE355" s="52" t="n">
        <v>425</v>
      </c>
      <c r="AF355" s="52" t="n">
        <v>600.2396</v>
      </c>
      <c r="AG355" s="52" t="n">
        <v>6.4693566</v>
      </c>
      <c r="AH355" s="52" t="n">
        <v>425</v>
      </c>
      <c r="AI355" s="52" t="n">
        <v>625.9236</v>
      </c>
      <c r="AJ355" s="52" t="n">
        <v>5.5962923</v>
      </c>
      <c r="AK355" s="52" t="n">
        <v>425</v>
      </c>
      <c r="AL355" s="52" t="n">
        <v>487.7181</v>
      </c>
      <c r="AM355" s="52" t="n">
        <v>9.0475463</v>
      </c>
      <c r="AN355" s="52" t="n">
        <v>425</v>
      </c>
      <c r="AO355" s="52" t="n">
        <v>514.8133</v>
      </c>
      <c r="AP355" s="52" t="n">
        <v>6.6123228</v>
      </c>
      <c r="AQ355" s="52" t="n">
        <v>425</v>
      </c>
      <c r="AR355" s="52" t="n">
        <v>390.3364</v>
      </c>
      <c r="AS355" s="52" t="n">
        <v>10.133479</v>
      </c>
      <c r="AT355" s="52" t="n">
        <v>425</v>
      </c>
      <c r="AU355" s="52" t="n">
        <v>478.3661</v>
      </c>
      <c r="AV355" s="52" t="n">
        <v>8.8327154</v>
      </c>
      <c r="AW355" s="52" t="n">
        <v>425</v>
      </c>
      <c r="AX355" s="52" t="n">
        <v>337.4412</v>
      </c>
      <c r="AY355" s="52" t="n">
        <v>7.1249727</v>
      </c>
      <c r="AZ355" s="52" t="n">
        <v>425</v>
      </c>
      <c r="BA355" s="52" t="n">
        <v>342.6128</v>
      </c>
      <c r="BB355" s="52" t="n">
        <v>14.802835</v>
      </c>
      <c r="BC355" s="52" t="n">
        <v>425</v>
      </c>
      <c r="BD355" s="52" t="n">
        <v>339.799</v>
      </c>
      <c r="BE355" s="52" t="n">
        <v>11.651472</v>
      </c>
      <c r="BF355" s="52" t="n">
        <v>425</v>
      </c>
      <c r="BG355" s="52" t="n">
        <v>344.0347</v>
      </c>
      <c r="BH355" s="52" t="n">
        <v>9.6498364</v>
      </c>
      <c r="BI355" s="52" t="n">
        <v>425</v>
      </c>
      <c r="BJ355" s="52" t="n">
        <v>423.5733</v>
      </c>
      <c r="BK355" s="52" t="n">
        <v>9.5219193</v>
      </c>
      <c r="BL355" s="52"/>
      <c r="BM355" s="59" t="n">
        <f aca="false">BC355</f>
        <v>425</v>
      </c>
      <c r="BN355" s="60" t="n">
        <f aca="false">AVERAGE(B355,E355,H355,K355,N355,Q355,T355,W355,Z355,AC355,AF355,AI355,AL355,AO355,AR355,AU355,AX355,BA355,BD355,BG355,BJ355)</f>
        <v>433.66620952381</v>
      </c>
      <c r="BO355" s="61" t="n">
        <f aca="false">AVERAGE(C355,F355,I355,L355,O355,R355,U355,X355,AA355,AD355,AG355,AJ355,AM355,AP355,AS355,AV355,AY355,BB355,BE355,BH355,BK355)</f>
        <v>9.75568361904762</v>
      </c>
      <c r="BP355" s="60" t="n">
        <f aca="false">STDEV(B355,E355,H355,K355,N355,Q355,T355,W355,Z355,AC355,AF355,AI355,AL355,AO355,AR355,AU355,AX355,BA355,BD355,BG355,BJ355)</f>
        <v>94.8204779806815</v>
      </c>
      <c r="BQ355" s="61" t="n">
        <f aca="false">STDEV(C355,F355,I355,L355,O355,R355,U355,X355,AA355,AD355,AG355,AJ355,AM355,AP355,AS355,AV355,AY355,BB355,BE355,BH355,BK355)</f>
        <v>2.39282917022217</v>
      </c>
    </row>
    <row r="356" customFormat="false" ht="26.8" hidden="false" customHeight="false" outlineLevel="0" collapsed="false">
      <c r="A356" s="52" t="n">
        <v>426.25</v>
      </c>
      <c r="B356" s="52" t="n">
        <v>504.2575</v>
      </c>
      <c r="C356" s="52" t="n">
        <v>9.3186478</v>
      </c>
      <c r="D356" s="52" t="n">
        <v>426.25</v>
      </c>
      <c r="E356" s="52" t="n">
        <v>412.6779</v>
      </c>
      <c r="F356" s="52" t="n">
        <v>11.360632</v>
      </c>
      <c r="G356" s="52" t="n">
        <v>426.25</v>
      </c>
      <c r="H356" s="52" t="n">
        <v>606.2014</v>
      </c>
      <c r="I356" s="52" t="n">
        <v>6.0188659</v>
      </c>
      <c r="J356" s="52" t="n">
        <v>426.25</v>
      </c>
      <c r="K356" s="52" t="n">
        <v>413.1801</v>
      </c>
      <c r="L356" s="52" t="n">
        <v>11.083315</v>
      </c>
      <c r="M356" s="52" t="n">
        <v>426.25</v>
      </c>
      <c r="N356" s="52" t="n">
        <v>376.1227</v>
      </c>
      <c r="O356" s="52" t="n">
        <v>11.784297</v>
      </c>
      <c r="P356" s="52" t="n">
        <v>426.25</v>
      </c>
      <c r="Q356" s="52" t="n">
        <v>322.7539</v>
      </c>
      <c r="R356" s="52" t="n">
        <v>10.427263</v>
      </c>
      <c r="S356" s="52" t="n">
        <v>426.25</v>
      </c>
      <c r="T356" s="52" t="n">
        <v>480.0967</v>
      </c>
      <c r="U356" s="52" t="n">
        <v>9.6708833</v>
      </c>
      <c r="V356" s="52" t="n">
        <v>426.25</v>
      </c>
      <c r="W356" s="52" t="n">
        <v>384.8271</v>
      </c>
      <c r="X356" s="52" t="n">
        <v>11.869029</v>
      </c>
      <c r="Y356" s="52" t="n">
        <v>426.25</v>
      </c>
      <c r="Z356" s="52" t="n">
        <v>389.068</v>
      </c>
      <c r="AA356" s="52" t="n">
        <v>12.1241</v>
      </c>
      <c r="AB356" s="52" t="n">
        <v>426.25</v>
      </c>
      <c r="AC356" s="52" t="n">
        <v>347.341</v>
      </c>
      <c r="AD356" s="52" t="n">
        <v>12.11494</v>
      </c>
      <c r="AE356" s="52" t="n">
        <v>426.25</v>
      </c>
      <c r="AF356" s="52" t="n">
        <v>587.9448</v>
      </c>
      <c r="AG356" s="52" t="n">
        <v>6.5764449</v>
      </c>
      <c r="AH356" s="52" t="n">
        <v>426.25</v>
      </c>
      <c r="AI356" s="52" t="n">
        <v>618.4673</v>
      </c>
      <c r="AJ356" s="52" t="n">
        <v>5.6880044</v>
      </c>
      <c r="AK356" s="52" t="n">
        <v>426.25</v>
      </c>
      <c r="AL356" s="52" t="n">
        <v>475.9964</v>
      </c>
      <c r="AM356" s="52" t="n">
        <v>8.9835333</v>
      </c>
      <c r="AN356" s="52" t="n">
        <v>426.25</v>
      </c>
      <c r="AO356" s="52" t="n">
        <v>511.3692</v>
      </c>
      <c r="AP356" s="52" t="n">
        <v>7.408506</v>
      </c>
      <c r="AQ356" s="52" t="n">
        <v>426.25</v>
      </c>
      <c r="AR356" s="52" t="n">
        <v>395.8209</v>
      </c>
      <c r="AS356" s="52" t="n">
        <v>10.154744</v>
      </c>
      <c r="AT356" s="52" t="n">
        <v>426.25</v>
      </c>
      <c r="AU356" s="52" t="n">
        <v>489.6005</v>
      </c>
      <c r="AV356" s="52" t="n">
        <v>9.2178844</v>
      </c>
      <c r="AW356" s="52" t="n">
        <v>426.25</v>
      </c>
      <c r="AX356" s="52" t="n">
        <v>457.4715</v>
      </c>
      <c r="AY356" s="52" t="n">
        <v>6.6381679</v>
      </c>
      <c r="AZ356" s="52" t="n">
        <v>426.25</v>
      </c>
      <c r="BA356" s="52" t="n">
        <v>345.7076</v>
      </c>
      <c r="BB356" s="52" t="n">
        <v>13.711123</v>
      </c>
      <c r="BC356" s="52" t="n">
        <v>426.25</v>
      </c>
      <c r="BD356" s="52" t="n">
        <v>339.7634</v>
      </c>
      <c r="BE356" s="52" t="n">
        <v>11.647001</v>
      </c>
      <c r="BF356" s="52" t="n">
        <v>426.25</v>
      </c>
      <c r="BG356" s="52" t="n">
        <v>359.6153</v>
      </c>
      <c r="BH356" s="52" t="n">
        <v>9.887132</v>
      </c>
      <c r="BI356" s="52" t="n">
        <v>426.25</v>
      </c>
      <c r="BJ356" s="52" t="n">
        <v>442.416</v>
      </c>
      <c r="BK356" s="52" t="n">
        <v>9.9753544</v>
      </c>
      <c r="BL356" s="52"/>
      <c r="BM356" s="59" t="n">
        <f aca="false">BC356</f>
        <v>426.25</v>
      </c>
      <c r="BN356" s="60" t="n">
        <f aca="false">AVERAGE(B356,E356,H356,K356,N356,Q356,T356,W356,Z356,AC356,AF356,AI356,AL356,AO356,AR356,AU356,AX356,BA356,BD356,BG356,BJ356)</f>
        <v>440.985676190476</v>
      </c>
      <c r="BO356" s="61" t="n">
        <f aca="false">AVERAGE(C356,F356,I356,L356,O356,R356,U356,X356,AA356,AD356,AG356,AJ356,AM356,AP356,AS356,AV356,AY356,BB356,BE356,BH356,BK356)</f>
        <v>9.79332706190476</v>
      </c>
      <c r="BP356" s="60" t="n">
        <f aca="false">STDEV(B356,E356,H356,K356,N356,Q356,T356,W356,Z356,AC356,AF356,AI356,AL356,AO356,AR356,AU356,AX356,BA356,BD356,BG356,BJ356)</f>
        <v>88.6303034434268</v>
      </c>
      <c r="BQ356" s="61" t="n">
        <f aca="false">STDEV(C356,F356,I356,L356,O356,R356,U356,X356,AA356,AD356,AG356,AJ356,AM356,AP356,AS356,AV356,AY356,BB356,BE356,BH356,BK356)</f>
        <v>2.24603251254961</v>
      </c>
    </row>
    <row r="357" customFormat="false" ht="26.8" hidden="false" customHeight="false" outlineLevel="0" collapsed="false">
      <c r="A357" s="52" t="n">
        <v>427.5</v>
      </c>
      <c r="B357" s="52" t="n">
        <v>508.2211</v>
      </c>
      <c r="C357" s="52" t="n">
        <v>9.3752454</v>
      </c>
      <c r="D357" s="52" t="n">
        <v>427.5</v>
      </c>
      <c r="E357" s="52" t="n">
        <v>423.746</v>
      </c>
      <c r="F357" s="52" t="n">
        <v>11.730316</v>
      </c>
      <c r="G357" s="52" t="n">
        <v>427.5</v>
      </c>
      <c r="H357" s="52" t="n">
        <v>610.4291</v>
      </c>
      <c r="I357" s="52" t="n">
        <v>5.929771</v>
      </c>
      <c r="J357" s="52" t="n">
        <v>427.5</v>
      </c>
      <c r="K357" s="52" t="n">
        <v>417.0193</v>
      </c>
      <c r="L357" s="52" t="n">
        <v>11.503381</v>
      </c>
      <c r="M357" s="52" t="n">
        <v>427.5</v>
      </c>
      <c r="N357" s="52" t="n">
        <v>367.8587</v>
      </c>
      <c r="O357" s="52" t="n">
        <v>11.212105</v>
      </c>
      <c r="P357" s="52" t="n">
        <v>427.5</v>
      </c>
      <c r="Q357" s="52" t="n">
        <v>350.1349</v>
      </c>
      <c r="R357" s="52" t="n">
        <v>10.616903</v>
      </c>
      <c r="S357" s="52" t="n">
        <v>427.5</v>
      </c>
      <c r="T357" s="52" t="n">
        <v>475.5424</v>
      </c>
      <c r="U357" s="52" t="n">
        <v>9.8262814</v>
      </c>
      <c r="V357" s="52" t="n">
        <v>427.5</v>
      </c>
      <c r="W357" s="52" t="n">
        <v>373.0019</v>
      </c>
      <c r="X357" s="52" t="n">
        <v>11.581134</v>
      </c>
      <c r="Y357" s="52" t="n">
        <v>427.5</v>
      </c>
      <c r="Z357" s="52" t="n">
        <v>389.2646</v>
      </c>
      <c r="AA357" s="52" t="n">
        <v>11.847219</v>
      </c>
      <c r="AB357" s="52" t="n">
        <v>427.5</v>
      </c>
      <c r="AC357" s="52" t="n">
        <v>344.5086</v>
      </c>
      <c r="AD357" s="52" t="n">
        <v>12.323991</v>
      </c>
      <c r="AE357" s="52" t="n">
        <v>427.5</v>
      </c>
      <c r="AF357" s="52" t="n">
        <v>577.6078</v>
      </c>
      <c r="AG357" s="52" t="n">
        <v>6.6885496</v>
      </c>
      <c r="AH357" s="52" t="n">
        <v>427.5</v>
      </c>
      <c r="AI357" s="52" t="n">
        <v>602.4852</v>
      </c>
      <c r="AJ357" s="52" t="n">
        <v>5.7753544</v>
      </c>
      <c r="AK357" s="52" t="n">
        <v>427.5</v>
      </c>
      <c r="AL357" s="52" t="n">
        <v>479.082</v>
      </c>
      <c r="AM357" s="52" t="n">
        <v>9.1381679</v>
      </c>
      <c r="AN357" s="52" t="n">
        <v>427.5</v>
      </c>
      <c r="AO357" s="52" t="n">
        <v>507.852</v>
      </c>
      <c r="AP357" s="52" t="n">
        <v>7.9062159</v>
      </c>
      <c r="AQ357" s="52" t="n">
        <v>427.5</v>
      </c>
      <c r="AR357" s="52" t="n">
        <v>399.696</v>
      </c>
      <c r="AS357" s="52" t="n">
        <v>10.50349</v>
      </c>
      <c r="AT357" s="52" t="n">
        <v>427.5</v>
      </c>
      <c r="AU357" s="52" t="n">
        <v>495.8769</v>
      </c>
      <c r="AV357" s="52" t="n">
        <v>9.3890949</v>
      </c>
      <c r="AW357" s="52" t="n">
        <v>427.5</v>
      </c>
      <c r="AX357" s="52" t="n">
        <v>512.0851</v>
      </c>
      <c r="AY357" s="52" t="n">
        <v>5.8354417</v>
      </c>
      <c r="AZ357" s="52" t="n">
        <v>427.5</v>
      </c>
      <c r="BA357" s="52" t="n">
        <v>346.2176</v>
      </c>
      <c r="BB357" s="52" t="n">
        <v>13.646892</v>
      </c>
      <c r="BC357" s="52" t="n">
        <v>427.5</v>
      </c>
      <c r="BD357" s="52" t="n">
        <v>336.9238</v>
      </c>
      <c r="BE357" s="52" t="n">
        <v>11.933479</v>
      </c>
      <c r="BF357" s="52" t="n">
        <v>427.5</v>
      </c>
      <c r="BG357" s="52" t="n">
        <v>370.4763</v>
      </c>
      <c r="BH357" s="52" t="n">
        <v>10.379389</v>
      </c>
      <c r="BI357" s="52" t="n">
        <v>427.5</v>
      </c>
      <c r="BJ357" s="52" t="n">
        <v>456.7833</v>
      </c>
      <c r="BK357" s="52" t="n">
        <v>10.257252</v>
      </c>
      <c r="BL357" s="52"/>
      <c r="BM357" s="59" t="n">
        <f aca="false">BC357</f>
        <v>427.5</v>
      </c>
      <c r="BN357" s="60" t="n">
        <f aca="false">AVERAGE(B357,E357,H357,K357,N357,Q357,T357,W357,Z357,AC357,AF357,AI357,AL357,AO357,AR357,AU357,AX357,BA357,BD357,BG357,BJ357)</f>
        <v>444.991076190476</v>
      </c>
      <c r="BO357" s="61" t="n">
        <f aca="false">AVERAGE(C357,F357,I357,L357,O357,R357,U357,X357,AA357,AD357,AG357,AJ357,AM357,AP357,AS357,AV357,AY357,BB357,BE357,BH357,BK357)</f>
        <v>9.87617491428571</v>
      </c>
      <c r="BP357" s="60" t="n">
        <f aca="false">STDEV(B357,E357,H357,K357,N357,Q357,T357,W357,Z357,AC357,AF357,AI357,AL357,AO357,AR357,AU357,AX357,BA357,BD357,BG357,BJ357)</f>
        <v>86.7873217516989</v>
      </c>
      <c r="BQ357" s="61" t="n">
        <f aca="false">STDEV(C357,F357,I357,L357,O357,R357,U357,X357,AA357,AD357,AG357,AJ357,AM357,AP357,AS357,AV357,AY357,BB357,BE357,BH357,BK357)</f>
        <v>2.28299012408945</v>
      </c>
    </row>
    <row r="358" customFormat="false" ht="26.8" hidden="false" customHeight="false" outlineLevel="0" collapsed="false">
      <c r="A358" s="52" t="n">
        <v>428.75</v>
      </c>
      <c r="B358" s="52" t="n">
        <v>505.8476</v>
      </c>
      <c r="C358" s="52" t="n">
        <v>9.3290076</v>
      </c>
      <c r="D358" s="52" t="n">
        <v>428.75</v>
      </c>
      <c r="E358" s="52" t="n">
        <v>428.3102</v>
      </c>
      <c r="F358" s="52" t="n">
        <v>11.918103</v>
      </c>
      <c r="G358" s="52" t="n">
        <v>428.75</v>
      </c>
      <c r="H358" s="52" t="n">
        <v>614.773</v>
      </c>
      <c r="I358" s="52" t="n">
        <v>5.9706652</v>
      </c>
      <c r="J358" s="52" t="n">
        <v>428.75</v>
      </c>
      <c r="K358" s="52" t="n">
        <v>418.3651</v>
      </c>
      <c r="L358" s="52" t="n">
        <v>11.38855</v>
      </c>
      <c r="M358" s="52" t="n">
        <v>428.75</v>
      </c>
      <c r="N358" s="52" t="n">
        <v>368.9666</v>
      </c>
      <c r="O358" s="52" t="n">
        <v>10.812432</v>
      </c>
      <c r="P358" s="52" t="n">
        <v>428.75</v>
      </c>
      <c r="Q358" s="52" t="n">
        <v>375.8036</v>
      </c>
      <c r="R358" s="52" t="n">
        <v>11.811341</v>
      </c>
      <c r="S358" s="52" t="n">
        <v>428.75</v>
      </c>
      <c r="T358" s="52" t="n">
        <v>477.7044</v>
      </c>
      <c r="U358" s="52" t="n">
        <v>10.124755</v>
      </c>
      <c r="V358" s="52" t="n">
        <v>428.75</v>
      </c>
      <c r="W358" s="52" t="n">
        <v>365.1138</v>
      </c>
      <c r="X358" s="52" t="n">
        <v>11.767939</v>
      </c>
      <c r="Y358" s="52" t="n">
        <v>428.75</v>
      </c>
      <c r="Z358" s="52" t="n">
        <v>388.5134</v>
      </c>
      <c r="AA358" s="52" t="n">
        <v>11.543511</v>
      </c>
      <c r="AB358" s="52" t="n">
        <v>428.75</v>
      </c>
      <c r="AC358" s="52" t="n">
        <v>338.1456</v>
      </c>
      <c r="AD358" s="52" t="n">
        <v>11.533588</v>
      </c>
      <c r="AE358" s="52" t="n">
        <v>428.75</v>
      </c>
      <c r="AF358" s="52" t="n">
        <v>578.0185</v>
      </c>
      <c r="AG358" s="52" t="n">
        <v>6.7588877</v>
      </c>
      <c r="AH358" s="52" t="n">
        <v>428.75</v>
      </c>
      <c r="AI358" s="52" t="n">
        <v>599.5081</v>
      </c>
      <c r="AJ358" s="52" t="n">
        <v>5.7777535</v>
      </c>
      <c r="AK358" s="52" t="n">
        <v>428.75</v>
      </c>
      <c r="AL358" s="52" t="n">
        <v>481.3453</v>
      </c>
      <c r="AM358" s="52" t="n">
        <v>9.5175573</v>
      </c>
      <c r="AN358" s="52" t="n">
        <v>428.75</v>
      </c>
      <c r="AO358" s="52" t="n">
        <v>513.5746</v>
      </c>
      <c r="AP358" s="52" t="n">
        <v>8.0062159</v>
      </c>
      <c r="AQ358" s="52" t="n">
        <v>428.75</v>
      </c>
      <c r="AR358" s="52" t="n">
        <v>405.1763</v>
      </c>
      <c r="AS358" s="52" t="n">
        <v>10.774591</v>
      </c>
      <c r="AT358" s="52" t="n">
        <v>428.75</v>
      </c>
      <c r="AU358" s="52" t="n">
        <v>489.801</v>
      </c>
      <c r="AV358" s="52" t="n">
        <v>9.3219193</v>
      </c>
      <c r="AW358" s="52" t="n">
        <v>428.75</v>
      </c>
      <c r="AX358" s="52" t="n">
        <v>602.3656</v>
      </c>
      <c r="AY358" s="52" t="n">
        <v>4.8470011</v>
      </c>
      <c r="AZ358" s="52" t="n">
        <v>428.75</v>
      </c>
      <c r="BA358" s="52" t="n">
        <v>338.735</v>
      </c>
      <c r="BB358" s="52" t="n">
        <v>13.341658</v>
      </c>
      <c r="BC358" s="52" t="n">
        <v>428.75</v>
      </c>
      <c r="BD358" s="52" t="n">
        <v>340.9614</v>
      </c>
      <c r="BE358" s="52" t="n">
        <v>11.890076</v>
      </c>
      <c r="BF358" s="52" t="n">
        <v>428.75</v>
      </c>
      <c r="BG358" s="52" t="n">
        <v>370.728</v>
      </c>
      <c r="BH358" s="52" t="n">
        <v>9.9690294</v>
      </c>
      <c r="BI358" s="52" t="n">
        <v>428.75</v>
      </c>
      <c r="BJ358" s="52" t="n">
        <v>464.2481</v>
      </c>
      <c r="BK358" s="52" t="n">
        <v>10.413522</v>
      </c>
      <c r="BL358" s="52"/>
      <c r="BM358" s="59" t="n">
        <f aca="false">BC358</f>
        <v>428.75</v>
      </c>
      <c r="BN358" s="60" t="n">
        <f aca="false">AVERAGE(B358,E358,H358,K358,N358,Q358,T358,W358,Z358,AC358,AF358,AI358,AL358,AO358,AR358,AU358,AX358,BA358,BD358,BG358,BJ358)</f>
        <v>450.762152380952</v>
      </c>
      <c r="BO358" s="61" t="n">
        <f aca="false">AVERAGE(C358,F358,I358,L358,O358,R358,U358,X358,AA358,AD358,AG358,AJ358,AM358,AP358,AS358,AV358,AY358,BB358,BE358,BH358,BK358)</f>
        <v>9.8484810952381</v>
      </c>
      <c r="BP358" s="60" t="n">
        <f aca="false">STDEV(B358,E358,H358,K358,N358,Q358,T358,W358,Z358,AC358,AF358,AI358,AL358,AO358,AR358,AU358,AX358,BA358,BD358,BG358,BJ358)</f>
        <v>92.0313641039</v>
      </c>
      <c r="BQ358" s="61" t="n">
        <f aca="false">STDEV(C358,F358,I358,L358,O358,R358,U358,X358,AA358,AD358,AG358,AJ358,AM358,AP358,AS358,AV358,AY358,BB358,BE358,BH358,BK358)</f>
        <v>2.33121902352955</v>
      </c>
    </row>
    <row r="359" customFormat="false" ht="26.8" hidden="false" customHeight="false" outlineLevel="0" collapsed="false">
      <c r="A359" s="52" t="n">
        <v>430</v>
      </c>
      <c r="B359" s="52" t="n">
        <v>509.9363</v>
      </c>
      <c r="C359" s="52" t="n">
        <v>9.2327154</v>
      </c>
      <c r="D359" s="52" t="n">
        <v>430</v>
      </c>
      <c r="E359" s="52" t="n">
        <v>426.5636</v>
      </c>
      <c r="F359" s="52" t="n">
        <v>11.940349</v>
      </c>
      <c r="G359" s="52" t="n">
        <v>430</v>
      </c>
      <c r="H359" s="52" t="n">
        <v>613.6494</v>
      </c>
      <c r="I359" s="52" t="n">
        <v>6.0201745</v>
      </c>
      <c r="J359" s="52" t="n">
        <v>430</v>
      </c>
      <c r="K359" s="52" t="n">
        <v>425.4448</v>
      </c>
      <c r="L359" s="52" t="n">
        <v>11.154526</v>
      </c>
      <c r="M359" s="52" t="n">
        <v>430</v>
      </c>
      <c r="N359" s="52" t="n">
        <v>371.6138</v>
      </c>
      <c r="O359" s="52" t="n">
        <v>10.76783</v>
      </c>
      <c r="P359" s="52" t="n">
        <v>430</v>
      </c>
      <c r="Q359" s="52" t="n">
        <v>360.1445</v>
      </c>
      <c r="R359" s="52" t="n">
        <v>10.935769</v>
      </c>
      <c r="S359" s="52" t="n">
        <v>430</v>
      </c>
      <c r="T359" s="52" t="n">
        <v>478.8286</v>
      </c>
      <c r="U359" s="52" t="n">
        <v>10.066521</v>
      </c>
      <c r="V359" s="52" t="n">
        <v>430</v>
      </c>
      <c r="W359" s="52" t="n">
        <v>358.7853</v>
      </c>
      <c r="X359" s="52" t="n">
        <v>12.401963</v>
      </c>
      <c r="Y359" s="52" t="n">
        <v>430</v>
      </c>
      <c r="Z359" s="52" t="n">
        <v>382.4634</v>
      </c>
      <c r="AA359" s="52" t="n">
        <v>11.815921</v>
      </c>
      <c r="AB359" s="52" t="n">
        <v>430</v>
      </c>
      <c r="AC359" s="52" t="n">
        <v>332.2811</v>
      </c>
      <c r="AD359" s="52" t="n">
        <v>11.502072</v>
      </c>
      <c r="AE359" s="52" t="n">
        <v>430</v>
      </c>
      <c r="AF359" s="52" t="n">
        <v>566.6143</v>
      </c>
      <c r="AG359" s="52" t="n">
        <v>6.9367503</v>
      </c>
      <c r="AH359" s="52" t="n">
        <v>430</v>
      </c>
      <c r="AI359" s="52" t="n">
        <v>586.6675</v>
      </c>
      <c r="AJ359" s="52" t="n">
        <v>5.7849509</v>
      </c>
      <c r="AK359" s="52" t="n">
        <v>430</v>
      </c>
      <c r="AL359" s="52" t="n">
        <v>490.0961</v>
      </c>
      <c r="AM359" s="52" t="n">
        <v>9.8268266</v>
      </c>
      <c r="AN359" s="52" t="n">
        <v>430</v>
      </c>
      <c r="AO359" s="52" t="n">
        <v>511.1946</v>
      </c>
      <c r="AP359" s="52" t="n">
        <v>7.7414395</v>
      </c>
      <c r="AQ359" s="52" t="n">
        <v>430</v>
      </c>
      <c r="AR359" s="52" t="n">
        <v>401.0244</v>
      </c>
      <c r="AS359" s="52" t="n">
        <v>9.8802617</v>
      </c>
      <c r="AT359" s="52" t="n">
        <v>430</v>
      </c>
      <c r="AU359" s="52" t="n">
        <v>485.6594</v>
      </c>
      <c r="AV359" s="52" t="n">
        <v>9.304253</v>
      </c>
      <c r="AW359" s="52" t="n">
        <v>430</v>
      </c>
      <c r="AX359" s="52" t="n">
        <v>675.0891</v>
      </c>
      <c r="AY359" s="52" t="n">
        <v>4.2442748</v>
      </c>
      <c r="AZ359" s="52" t="n">
        <v>430</v>
      </c>
      <c r="BA359" s="52" t="n">
        <v>342.1827</v>
      </c>
      <c r="BB359" s="52" t="n">
        <v>13.204035</v>
      </c>
      <c r="BC359" s="52" t="n">
        <v>430</v>
      </c>
      <c r="BD359" s="52" t="n">
        <v>337.9322</v>
      </c>
      <c r="BE359" s="52" t="n">
        <v>11.550055</v>
      </c>
      <c r="BF359" s="52" t="n">
        <v>430</v>
      </c>
      <c r="BG359" s="52" t="n">
        <v>390.8317</v>
      </c>
      <c r="BH359" s="52" t="n">
        <v>9.6834242</v>
      </c>
      <c r="BI359" s="52" t="n">
        <v>430</v>
      </c>
      <c r="BJ359" s="52" t="n">
        <v>438.1166</v>
      </c>
      <c r="BK359" s="52" t="n">
        <v>10.037405</v>
      </c>
      <c r="BL359" s="52"/>
      <c r="BM359" s="59" t="n">
        <f aca="false">BC359</f>
        <v>430</v>
      </c>
      <c r="BN359" s="60" t="n">
        <f aca="false">AVERAGE(B359,E359,H359,K359,N359,Q359,T359,W359,Z359,AC359,AF359,AI359,AL359,AO359,AR359,AU359,AX359,BA359,BD359,BG359,BJ359)</f>
        <v>451.672352380952</v>
      </c>
      <c r="BO359" s="61" t="n">
        <f aca="false">AVERAGE(C359,F359,I359,L359,O359,R359,U359,X359,AA359,AD359,AG359,AJ359,AM359,AP359,AS359,AV359,AY359,BB359,BE359,BH359,BK359)</f>
        <v>9.71578651904762</v>
      </c>
      <c r="BP359" s="60" t="n">
        <f aca="false">STDEV(B359,E359,H359,K359,N359,Q359,T359,W359,Z359,AC359,AF359,AI359,AL359,AO359,AR359,AU359,AX359,BA359,BD359,BG359,BJ359)</f>
        <v>98.2461379351811</v>
      </c>
      <c r="BQ359" s="61" t="n">
        <f aca="false">STDEV(C359,F359,I359,L359,O359,R359,U359,X359,AA359,AD359,AG359,AJ359,AM359,AP359,AS359,AV359,AY359,BB359,BE359,BH359,BK359)</f>
        <v>2.35902830753877</v>
      </c>
    </row>
    <row r="360" customFormat="false" ht="26.8" hidden="false" customHeight="false" outlineLevel="0" collapsed="false">
      <c r="A360" s="52" t="n">
        <v>431.25</v>
      </c>
      <c r="B360" s="52" t="n">
        <v>505.6581</v>
      </c>
      <c r="C360" s="52" t="n">
        <v>9.3099237</v>
      </c>
      <c r="D360" s="52" t="n">
        <v>431.25</v>
      </c>
      <c r="E360" s="52" t="n">
        <v>425.6056</v>
      </c>
      <c r="F360" s="52" t="n">
        <v>11.362486</v>
      </c>
      <c r="G360" s="52" t="n">
        <v>431.25</v>
      </c>
      <c r="H360" s="52" t="n">
        <v>609.4184</v>
      </c>
      <c r="I360" s="52" t="n">
        <v>5.9438386</v>
      </c>
      <c r="J360" s="52" t="n">
        <v>431.25</v>
      </c>
      <c r="K360" s="52" t="n">
        <v>430.6869</v>
      </c>
      <c r="L360" s="52" t="n">
        <v>10.992912</v>
      </c>
      <c r="M360" s="52" t="n">
        <v>431.25</v>
      </c>
      <c r="N360" s="52" t="n">
        <v>373.6583</v>
      </c>
      <c r="O360" s="52" t="n">
        <v>11.169029</v>
      </c>
      <c r="P360" s="52" t="n">
        <v>431.25</v>
      </c>
      <c r="Q360" s="52" t="n">
        <v>353.8727</v>
      </c>
      <c r="R360" s="52" t="n">
        <v>10.976336</v>
      </c>
      <c r="S360" s="52" t="n">
        <v>431.25</v>
      </c>
      <c r="T360" s="52" t="n">
        <v>465.2281</v>
      </c>
      <c r="U360" s="52" t="n">
        <v>9.9147219</v>
      </c>
      <c r="V360" s="52" t="n">
        <v>431.25</v>
      </c>
      <c r="W360" s="52" t="n">
        <v>354.4025</v>
      </c>
      <c r="X360" s="52" t="n">
        <v>12.337296</v>
      </c>
      <c r="Y360" s="52" t="n">
        <v>431.25</v>
      </c>
      <c r="Z360" s="52" t="n">
        <v>381.2458</v>
      </c>
      <c r="AA360" s="52" t="n">
        <v>11.655507</v>
      </c>
      <c r="AB360" s="52" t="n">
        <v>431.25</v>
      </c>
      <c r="AC360" s="52" t="n">
        <v>327.411</v>
      </c>
      <c r="AD360" s="52" t="n">
        <v>11.022028</v>
      </c>
      <c r="AE360" s="52" t="n">
        <v>431.25</v>
      </c>
      <c r="AF360" s="52" t="n">
        <v>570.5879</v>
      </c>
      <c r="AG360" s="52" t="n">
        <v>7.2215921</v>
      </c>
      <c r="AH360" s="52" t="n">
        <v>431.25</v>
      </c>
      <c r="AI360" s="52" t="n">
        <v>578.4239</v>
      </c>
      <c r="AJ360" s="52" t="n">
        <v>5.8081788</v>
      </c>
      <c r="AK360" s="52" t="n">
        <v>431.25</v>
      </c>
      <c r="AL360" s="52" t="n">
        <v>491.0192</v>
      </c>
      <c r="AM360" s="52" t="n">
        <v>9.7547437</v>
      </c>
      <c r="AN360" s="52" t="n">
        <v>431.25</v>
      </c>
      <c r="AO360" s="52" t="n">
        <v>516.1746</v>
      </c>
      <c r="AP360" s="52" t="n">
        <v>7.1690294</v>
      </c>
      <c r="AQ360" s="52" t="n">
        <v>431.25</v>
      </c>
      <c r="AR360" s="52" t="n">
        <v>406.8269</v>
      </c>
      <c r="AS360" s="52" t="n">
        <v>9.8003272</v>
      </c>
      <c r="AT360" s="52" t="n">
        <v>431.25</v>
      </c>
      <c r="AU360" s="52" t="n">
        <v>483.4657</v>
      </c>
      <c r="AV360" s="52" t="n">
        <v>9.2921483</v>
      </c>
      <c r="AW360" s="52" t="n">
        <v>431.25</v>
      </c>
      <c r="AX360" s="52" t="n">
        <v>603.9972</v>
      </c>
      <c r="AY360" s="52" t="n">
        <v>4.8039258</v>
      </c>
      <c r="AZ360" s="52" t="n">
        <v>431.25</v>
      </c>
      <c r="BA360" s="52" t="n">
        <v>342.6582</v>
      </c>
      <c r="BB360" s="52" t="n">
        <v>13.447219</v>
      </c>
      <c r="BC360" s="52" t="n">
        <v>431.25</v>
      </c>
      <c r="BD360" s="52" t="n">
        <v>342.1938</v>
      </c>
      <c r="BE360" s="52" t="n">
        <v>12.313195</v>
      </c>
      <c r="BF360" s="52" t="n">
        <v>431.25</v>
      </c>
      <c r="BG360" s="52" t="n">
        <v>399.7642</v>
      </c>
      <c r="BH360" s="52" t="n">
        <v>9.7095965</v>
      </c>
      <c r="BI360" s="52" t="n">
        <v>431.25</v>
      </c>
      <c r="BJ360" s="52" t="n">
        <v>406.7246</v>
      </c>
      <c r="BK360" s="52" t="n">
        <v>9.8760087</v>
      </c>
      <c r="BL360" s="52"/>
      <c r="BM360" s="59" t="n">
        <f aca="false">BC360</f>
        <v>431.25</v>
      </c>
      <c r="BN360" s="60" t="n">
        <f aca="false">AVERAGE(B360,E360,H360,K360,N360,Q360,T360,W360,Z360,AC360,AF360,AI360,AL360,AO360,AR360,AU360,AX360,BA360,BD360,BG360,BJ360)</f>
        <v>446.143980952381</v>
      </c>
      <c r="BO360" s="61" t="n">
        <f aca="false">AVERAGE(C360,F360,I360,L360,O360,R360,U360,X360,AA360,AD360,AG360,AJ360,AM360,AP360,AS360,AV360,AY360,BB360,BE360,BH360,BK360)</f>
        <v>9.70857346190476</v>
      </c>
      <c r="BP360" s="60" t="n">
        <f aca="false">STDEV(B360,E360,H360,K360,N360,Q360,T360,W360,Z360,AC360,AF360,AI360,AL360,AO360,AR360,AU360,AX360,BA360,BD360,BG360,BJ360)</f>
        <v>90.7463534768347</v>
      </c>
      <c r="BQ360" s="61" t="n">
        <f aca="false">STDEV(C360,F360,I360,L360,O360,R360,U360,X360,AA360,AD360,AG360,AJ360,AM360,AP360,AS360,AV360,AY360,BB360,BE360,BH360,BK360)</f>
        <v>2.32166076672116</v>
      </c>
    </row>
    <row r="361" customFormat="false" ht="26.8" hidden="false" customHeight="false" outlineLevel="0" collapsed="false">
      <c r="A361" s="52" t="n">
        <v>432.5</v>
      </c>
      <c r="B361" s="52" t="n">
        <v>504.2751</v>
      </c>
      <c r="C361" s="52" t="n">
        <v>9.5991276</v>
      </c>
      <c r="D361" s="52" t="n">
        <v>432.5</v>
      </c>
      <c r="E361" s="52" t="n">
        <v>432.1211</v>
      </c>
      <c r="F361" s="52" t="n">
        <v>11.103272</v>
      </c>
      <c r="G361" s="52" t="n">
        <v>432.5</v>
      </c>
      <c r="H361" s="52" t="n">
        <v>610.5966</v>
      </c>
      <c r="I361" s="52" t="n">
        <v>5.9692475</v>
      </c>
      <c r="J361" s="52" t="n">
        <v>432.5</v>
      </c>
      <c r="K361" s="52" t="n">
        <v>427.4216</v>
      </c>
      <c r="L361" s="52" t="n">
        <v>10.652999</v>
      </c>
      <c r="M361" s="52" t="n">
        <v>432.5</v>
      </c>
      <c r="N361" s="52" t="n">
        <v>387.1962</v>
      </c>
      <c r="O361" s="52" t="n">
        <v>11.330425</v>
      </c>
      <c r="P361" s="52" t="n">
        <v>432.5</v>
      </c>
      <c r="Q361" s="52" t="n">
        <v>372.7351</v>
      </c>
      <c r="R361" s="52" t="n">
        <v>11.584079</v>
      </c>
      <c r="S361" s="52" t="n">
        <v>432.5</v>
      </c>
      <c r="T361" s="52" t="n">
        <v>461.9289</v>
      </c>
      <c r="U361" s="52" t="n">
        <v>9.8920393</v>
      </c>
      <c r="V361" s="52" t="n">
        <v>432.5</v>
      </c>
      <c r="W361" s="52" t="n">
        <v>358.3826</v>
      </c>
      <c r="X361" s="52" t="n">
        <v>12.928353</v>
      </c>
      <c r="Y361" s="52" t="n">
        <v>432.5</v>
      </c>
      <c r="Z361" s="52" t="n">
        <v>390.1361</v>
      </c>
      <c r="AA361" s="52" t="n">
        <v>11.387132</v>
      </c>
      <c r="AB361" s="52" t="n">
        <v>432.5</v>
      </c>
      <c r="AC361" s="52" t="n">
        <v>340.3141</v>
      </c>
      <c r="AD361" s="52" t="n">
        <v>11.760414</v>
      </c>
      <c r="AE361" s="52" t="n">
        <v>432.5</v>
      </c>
      <c r="AF361" s="52" t="n">
        <v>539.4296</v>
      </c>
      <c r="AG361" s="52" t="n">
        <v>7.3729553</v>
      </c>
      <c r="AH361" s="52" t="n">
        <v>432.5</v>
      </c>
      <c r="AI361" s="52" t="n">
        <v>586.7949</v>
      </c>
      <c r="AJ361" s="52" t="n">
        <v>6.0366412</v>
      </c>
      <c r="AK361" s="52" t="n">
        <v>432.5</v>
      </c>
      <c r="AL361" s="52" t="n">
        <v>469.483</v>
      </c>
      <c r="AM361" s="52" t="n">
        <v>9.4478735</v>
      </c>
      <c r="AN361" s="52" t="n">
        <v>432.5</v>
      </c>
      <c r="AO361" s="52" t="n">
        <v>558.3663</v>
      </c>
      <c r="AP361" s="52" t="n">
        <v>6.7396947</v>
      </c>
      <c r="AQ361" s="52" t="n">
        <v>432.5</v>
      </c>
      <c r="AR361" s="52" t="n">
        <v>403.0315</v>
      </c>
      <c r="AS361" s="52" t="n">
        <v>9.8737186</v>
      </c>
      <c r="AT361" s="52" t="n">
        <v>432.5</v>
      </c>
      <c r="AU361" s="52" t="n">
        <v>480.4826</v>
      </c>
      <c r="AV361" s="52" t="n">
        <v>9.4176663</v>
      </c>
      <c r="AW361" s="52" t="n">
        <v>432.5</v>
      </c>
      <c r="AX361" s="52" t="n">
        <v>504.7965</v>
      </c>
      <c r="AY361" s="52" t="n">
        <v>5.6652126</v>
      </c>
      <c r="AZ361" s="52" t="n">
        <v>432.5</v>
      </c>
      <c r="BA361" s="52" t="n">
        <v>346.6921</v>
      </c>
      <c r="BB361" s="52" t="n">
        <v>12.123773</v>
      </c>
      <c r="BC361" s="52" t="n">
        <v>432.5</v>
      </c>
      <c r="BD361" s="52" t="n">
        <v>352.8584</v>
      </c>
      <c r="BE361" s="52" t="n">
        <v>12.513631</v>
      </c>
      <c r="BF361" s="52" t="n">
        <v>432.5</v>
      </c>
      <c r="BG361" s="52" t="n">
        <v>387.7703</v>
      </c>
      <c r="BH361" s="52" t="n">
        <v>9.919193</v>
      </c>
      <c r="BI361" s="52" t="n">
        <v>432.5</v>
      </c>
      <c r="BJ361" s="52" t="n">
        <v>396.8575</v>
      </c>
      <c r="BK361" s="52" t="n">
        <v>10.160851</v>
      </c>
      <c r="BL361" s="52"/>
      <c r="BM361" s="59" t="n">
        <f aca="false">BC361</f>
        <v>432.5</v>
      </c>
      <c r="BN361" s="60" t="n">
        <f aca="false">AVERAGE(B361,E361,H361,K361,N361,Q361,T361,W361,Z361,AC361,AF361,AI361,AL361,AO361,AR361,AU361,AX361,BA361,BD361,BG361,BJ361)</f>
        <v>443.412861904762</v>
      </c>
      <c r="BO361" s="61" t="n">
        <f aca="false">AVERAGE(C361,F361,I361,L361,O361,R361,U361,X361,AA361,AD361,AG361,AJ361,AM361,AP361,AS361,AV361,AY361,BB361,BE361,BH361,BK361)</f>
        <v>9.78468088571429</v>
      </c>
      <c r="BP361" s="60" t="n">
        <f aca="false">STDEV(B361,E361,H361,K361,N361,Q361,T361,W361,Z361,AC361,AF361,AI361,AL361,AO361,AR361,AU361,AX361,BA361,BD361,BG361,BJ361)</f>
        <v>82.0052152217191</v>
      </c>
      <c r="BQ361" s="61" t="n">
        <f aca="false">STDEV(C361,F361,I361,L361,O361,R361,U361,X361,AA361,AD361,AG361,AJ361,AM361,AP361,AS361,AV361,AY361,BB361,BE361,BH361,BK361)</f>
        <v>2.21943367462148</v>
      </c>
    </row>
    <row r="362" customFormat="false" ht="26.8" hidden="false" customHeight="false" outlineLevel="0" collapsed="false">
      <c r="A362" s="52" t="n">
        <v>433.75</v>
      </c>
      <c r="B362" s="52" t="n">
        <v>503.5333</v>
      </c>
      <c r="C362" s="52" t="n">
        <v>9.5450382</v>
      </c>
      <c r="D362" s="52" t="n">
        <v>433.75</v>
      </c>
      <c r="E362" s="52" t="n">
        <v>435.4078</v>
      </c>
      <c r="F362" s="52" t="n">
        <v>10.767067</v>
      </c>
      <c r="G362" s="52" t="n">
        <v>433.75</v>
      </c>
      <c r="H362" s="52" t="n">
        <v>600.293</v>
      </c>
      <c r="I362" s="52" t="n">
        <v>5.9162486</v>
      </c>
      <c r="J362" s="52" t="n">
        <v>433.75</v>
      </c>
      <c r="K362" s="52" t="n">
        <v>430.4698</v>
      </c>
      <c r="L362" s="52" t="n">
        <v>10.778408</v>
      </c>
      <c r="M362" s="52" t="n">
        <v>433.75</v>
      </c>
      <c r="N362" s="52" t="n">
        <v>396.8279</v>
      </c>
      <c r="O362" s="52" t="n">
        <v>11.154635</v>
      </c>
      <c r="P362" s="52" t="n">
        <v>433.75</v>
      </c>
      <c r="Q362" s="52" t="n">
        <v>382.7544</v>
      </c>
      <c r="R362" s="52" t="n">
        <v>11.120502</v>
      </c>
      <c r="S362" s="52" t="n">
        <v>433.75</v>
      </c>
      <c r="T362" s="52" t="n">
        <v>451.2619</v>
      </c>
      <c r="U362" s="52" t="n">
        <v>9.6452563</v>
      </c>
      <c r="V362" s="52" t="n">
        <v>433.75</v>
      </c>
      <c r="W362" s="52" t="n">
        <v>359.314</v>
      </c>
      <c r="X362" s="52" t="n">
        <v>13.064122</v>
      </c>
      <c r="Y362" s="52" t="n">
        <v>433.75</v>
      </c>
      <c r="Z362" s="52" t="n">
        <v>385.9819</v>
      </c>
      <c r="AA362" s="52" t="n">
        <v>10.710687</v>
      </c>
      <c r="AB362" s="52" t="n">
        <v>433.75</v>
      </c>
      <c r="AC362" s="52" t="n">
        <v>336.8281</v>
      </c>
      <c r="AD362" s="52" t="n">
        <v>12.247546</v>
      </c>
      <c r="AE362" s="52" t="n">
        <v>433.75</v>
      </c>
      <c r="AF362" s="52" t="n">
        <v>545.481</v>
      </c>
      <c r="AG362" s="52" t="n">
        <v>7.6080698</v>
      </c>
      <c r="AH362" s="52" t="n">
        <v>433.75</v>
      </c>
      <c r="AI362" s="52" t="n">
        <v>607.628</v>
      </c>
      <c r="AJ362" s="52" t="n">
        <v>6.0700109</v>
      </c>
      <c r="AK362" s="52" t="n">
        <v>433.75</v>
      </c>
      <c r="AL362" s="52" t="n">
        <v>441.8432</v>
      </c>
      <c r="AM362" s="52" t="n">
        <v>9.6434024</v>
      </c>
      <c r="AN362" s="52" t="n">
        <v>433.75</v>
      </c>
      <c r="AO362" s="52" t="n">
        <v>548.1323</v>
      </c>
      <c r="AP362" s="52" t="n">
        <v>6.348855</v>
      </c>
      <c r="AQ362" s="52" t="n">
        <v>433.75</v>
      </c>
      <c r="AR362" s="52" t="n">
        <v>402.7866</v>
      </c>
      <c r="AS362" s="52" t="n">
        <v>9.8448201</v>
      </c>
      <c r="AT362" s="52" t="n">
        <v>433.75</v>
      </c>
      <c r="AU362" s="52" t="n">
        <v>475.5551</v>
      </c>
      <c r="AV362" s="52" t="n">
        <v>9.2014177</v>
      </c>
      <c r="AW362" s="52" t="n">
        <v>433.75</v>
      </c>
      <c r="AX362" s="52" t="n">
        <v>505.2311</v>
      </c>
      <c r="AY362" s="52" t="n">
        <v>6.2016358</v>
      </c>
      <c r="AZ362" s="52" t="n">
        <v>433.75</v>
      </c>
      <c r="BA362" s="52" t="n">
        <v>366.591</v>
      </c>
      <c r="BB362" s="52" t="n">
        <v>11.520502</v>
      </c>
      <c r="BC362" s="52" t="n">
        <v>433.75</v>
      </c>
      <c r="BD362" s="52" t="n">
        <v>347.5422</v>
      </c>
      <c r="BE362" s="52" t="n">
        <v>11.8747</v>
      </c>
      <c r="BF362" s="52" t="n">
        <v>433.75</v>
      </c>
      <c r="BG362" s="52" t="n">
        <v>373.2604</v>
      </c>
      <c r="BH362" s="52" t="n">
        <v>10.053435</v>
      </c>
      <c r="BI362" s="52" t="n">
        <v>433.75</v>
      </c>
      <c r="BJ362" s="52" t="n">
        <v>404.6494</v>
      </c>
      <c r="BK362" s="52" t="n">
        <v>10.84482</v>
      </c>
      <c r="BL362" s="52"/>
      <c r="BM362" s="59" t="n">
        <f aca="false">BC362</f>
        <v>433.75</v>
      </c>
      <c r="BN362" s="60" t="n">
        <f aca="false">AVERAGE(B362,E362,H362,K362,N362,Q362,T362,W362,Z362,AC362,AF362,AI362,AL362,AO362,AR362,AU362,AX362,BA362,BD362,BG362,BJ362)</f>
        <v>442.922495238095</v>
      </c>
      <c r="BO362" s="61" t="n">
        <f aca="false">AVERAGE(C362,F362,I362,L362,O362,R362,U362,X362,AA362,AD362,AG362,AJ362,AM362,AP362,AS362,AV362,AY362,BB362,BE362,BH362,BK362)</f>
        <v>9.72196089523809</v>
      </c>
      <c r="BP362" s="60" t="n">
        <f aca="false">STDEV(B362,E362,H362,K362,N362,Q362,T362,W362,Z362,AC362,AF362,AI362,AL362,AO362,AR362,AU362,AX362,BA362,BD362,BG362,BJ362)</f>
        <v>81.3848474331339</v>
      </c>
      <c r="BQ362" s="61" t="n">
        <f aca="false">STDEV(C362,F362,I362,L362,O362,R362,U362,X362,AA362,AD362,AG362,AJ362,AM362,AP362,AS362,AV362,AY362,BB362,BE362,BH362,BK362)</f>
        <v>2.12569273526113</v>
      </c>
    </row>
    <row r="363" customFormat="false" ht="26.8" hidden="false" customHeight="false" outlineLevel="0" collapsed="false">
      <c r="A363" s="52" t="n">
        <v>435</v>
      </c>
      <c r="B363" s="52" t="n">
        <v>495.701</v>
      </c>
      <c r="C363" s="52" t="n">
        <v>9.3889858</v>
      </c>
      <c r="D363" s="52" t="n">
        <v>435</v>
      </c>
      <c r="E363" s="52" t="n">
        <v>445.0961</v>
      </c>
      <c r="F363" s="52" t="n">
        <v>10.670229</v>
      </c>
      <c r="G363" s="52" t="n">
        <v>435</v>
      </c>
      <c r="H363" s="52" t="n">
        <v>617.0149</v>
      </c>
      <c r="I363" s="52" t="n">
        <v>5.8040349</v>
      </c>
      <c r="J363" s="52" t="n">
        <v>435</v>
      </c>
      <c r="K363" s="52" t="n">
        <v>436.3231</v>
      </c>
      <c r="L363" s="52" t="n">
        <v>10.815485</v>
      </c>
      <c r="M363" s="52" t="n">
        <v>435</v>
      </c>
      <c r="N363" s="52" t="n">
        <v>404.7809</v>
      </c>
      <c r="O363" s="52" t="n">
        <v>11.03795</v>
      </c>
      <c r="P363" s="52" t="n">
        <v>435</v>
      </c>
      <c r="Q363" s="52" t="n">
        <v>397.621</v>
      </c>
      <c r="R363" s="52" t="n">
        <v>10.966739</v>
      </c>
      <c r="S363" s="52" t="n">
        <v>435</v>
      </c>
      <c r="T363" s="52" t="n">
        <v>451.3364</v>
      </c>
      <c r="U363" s="52" t="n">
        <v>10.399782</v>
      </c>
      <c r="V363" s="52" t="n">
        <v>435</v>
      </c>
      <c r="W363" s="52" t="n">
        <v>350.8972</v>
      </c>
      <c r="X363" s="52" t="n">
        <v>11.636096</v>
      </c>
      <c r="Y363" s="52" t="n">
        <v>435</v>
      </c>
      <c r="Z363" s="52" t="n">
        <v>388.0408</v>
      </c>
      <c r="AA363" s="52" t="n">
        <v>10.207525</v>
      </c>
      <c r="AB363" s="52" t="n">
        <v>435</v>
      </c>
      <c r="AC363" s="52" t="n">
        <v>326.3012</v>
      </c>
      <c r="AD363" s="52" t="n">
        <v>11.228026</v>
      </c>
      <c r="AE363" s="52" t="n">
        <v>435</v>
      </c>
      <c r="AF363" s="52" t="n">
        <v>549.7851</v>
      </c>
      <c r="AG363" s="52" t="n">
        <v>7.5243184</v>
      </c>
      <c r="AH363" s="52" t="n">
        <v>435</v>
      </c>
      <c r="AI363" s="52" t="n">
        <v>606.7483</v>
      </c>
      <c r="AJ363" s="52" t="n">
        <v>6.1043621</v>
      </c>
      <c r="AK363" s="52" t="n">
        <v>435</v>
      </c>
      <c r="AL363" s="52" t="n">
        <v>413.7396</v>
      </c>
      <c r="AM363" s="52" t="n">
        <v>9.9845147</v>
      </c>
      <c r="AN363" s="52" t="n">
        <v>435</v>
      </c>
      <c r="AO363" s="52" t="n">
        <v>588.0384</v>
      </c>
      <c r="AP363" s="52" t="n">
        <v>5.9643402</v>
      </c>
      <c r="AQ363" s="52" t="n">
        <v>435</v>
      </c>
      <c r="AR363" s="52" t="n">
        <v>415.6417</v>
      </c>
      <c r="AS363" s="52" t="n">
        <v>10.011341</v>
      </c>
      <c r="AT363" s="52" t="n">
        <v>435</v>
      </c>
      <c r="AU363" s="52" t="n">
        <v>475.7001</v>
      </c>
      <c r="AV363" s="52" t="n">
        <v>9.0266085</v>
      </c>
      <c r="AW363" s="52" t="n">
        <v>435</v>
      </c>
      <c r="AX363" s="52" t="n">
        <v>513.6638</v>
      </c>
      <c r="AY363" s="52" t="n">
        <v>6.936096</v>
      </c>
      <c r="AZ363" s="52" t="n">
        <v>435</v>
      </c>
      <c r="BA363" s="52" t="n">
        <v>379.1729</v>
      </c>
      <c r="BB363" s="52" t="n">
        <v>10.57121</v>
      </c>
      <c r="BC363" s="52" t="n">
        <v>435</v>
      </c>
      <c r="BD363" s="52" t="n">
        <v>343.83</v>
      </c>
      <c r="BE363" s="52" t="n">
        <v>11.847874</v>
      </c>
      <c r="BF363" s="52" t="n">
        <v>435</v>
      </c>
      <c r="BG363" s="52" t="n">
        <v>365.1226</v>
      </c>
      <c r="BH363" s="52" t="n">
        <v>9.8235551</v>
      </c>
      <c r="BI363" s="52" t="n">
        <v>435</v>
      </c>
      <c r="BJ363" s="52" t="n">
        <v>371.1122</v>
      </c>
      <c r="BK363" s="52" t="n">
        <v>10.015158</v>
      </c>
      <c r="BL363" s="52"/>
      <c r="BM363" s="59" t="n">
        <f aca="false">BC363</f>
        <v>435</v>
      </c>
      <c r="BN363" s="60" t="n">
        <f aca="false">AVERAGE(B363,E363,H363,K363,N363,Q363,T363,W363,Z363,AC363,AF363,AI363,AL363,AO363,AR363,AU363,AX363,BA363,BD363,BG363,BJ363)</f>
        <v>444.555585714286</v>
      </c>
      <c r="BO363" s="61" t="n">
        <f aca="false">AVERAGE(C363,F363,I363,L363,O363,R363,U363,X363,AA363,AD363,AG363,AJ363,AM363,AP363,AS363,AV363,AY363,BB363,BE363,BH363,BK363)</f>
        <v>9.52210622380952</v>
      </c>
      <c r="BP363" s="60" t="n">
        <f aca="false">STDEV(B363,E363,H363,K363,N363,Q363,T363,W363,Z363,AC363,AF363,AI363,AL363,AO363,AR363,AU363,AX363,BA363,BD363,BG363,BJ363)</f>
        <v>87.701079586367</v>
      </c>
      <c r="BQ363" s="61" t="n">
        <f aca="false">STDEV(C363,F363,I363,L363,O363,R363,U363,X363,AA363,AD363,AG363,AJ363,AM363,AP363,AS363,AV363,AY363,BB363,BE363,BH363,BK363)</f>
        <v>1.90258403470631</v>
      </c>
    </row>
    <row r="364" customFormat="false" ht="26.8" hidden="false" customHeight="false" outlineLevel="0" collapsed="false">
      <c r="A364" s="52" t="n">
        <v>436.25</v>
      </c>
      <c r="B364" s="52" t="n">
        <v>493.312</v>
      </c>
      <c r="C364" s="52" t="n">
        <v>9.2153762</v>
      </c>
      <c r="D364" s="52" t="n">
        <v>436.25</v>
      </c>
      <c r="E364" s="52" t="n">
        <v>450.1608</v>
      </c>
      <c r="F364" s="52" t="n">
        <v>10.15747</v>
      </c>
      <c r="G364" s="52" t="n">
        <v>436.25</v>
      </c>
      <c r="H364" s="52" t="n">
        <v>610.8923</v>
      </c>
      <c r="I364" s="52" t="n">
        <v>5.8591058</v>
      </c>
      <c r="J364" s="52" t="n">
        <v>436.25</v>
      </c>
      <c r="K364" s="52" t="n">
        <v>451.8975</v>
      </c>
      <c r="L364" s="52" t="n">
        <v>10.896401</v>
      </c>
      <c r="M364" s="52" t="n">
        <v>436.25</v>
      </c>
      <c r="N364" s="52" t="n">
        <v>410.9071</v>
      </c>
      <c r="O364" s="52" t="n">
        <v>10.539149</v>
      </c>
      <c r="P364" s="52" t="n">
        <v>436.25</v>
      </c>
      <c r="Q364" s="52" t="n">
        <v>408.2466</v>
      </c>
      <c r="R364" s="52" t="n">
        <v>11.283642</v>
      </c>
      <c r="S364" s="52" t="n">
        <v>436.25</v>
      </c>
      <c r="T364" s="52" t="n">
        <v>451.88</v>
      </c>
      <c r="U364" s="52" t="n">
        <v>10.306652</v>
      </c>
      <c r="V364" s="52" t="n">
        <v>436.25</v>
      </c>
      <c r="W364" s="52" t="n">
        <v>364.2058</v>
      </c>
      <c r="X364" s="52" t="n">
        <v>10.182007</v>
      </c>
      <c r="Y364" s="52" t="n">
        <v>436.25</v>
      </c>
      <c r="Z364" s="52" t="n">
        <v>389.402</v>
      </c>
      <c r="AA364" s="52" t="n">
        <v>10.397601</v>
      </c>
      <c r="AB364" s="52" t="n">
        <v>436.25</v>
      </c>
      <c r="AC364" s="52" t="n">
        <v>335.4778</v>
      </c>
      <c r="AD364" s="52" t="n">
        <v>11.93795</v>
      </c>
      <c r="AE364" s="52" t="n">
        <v>436.25</v>
      </c>
      <c r="AF364" s="52" t="n">
        <v>529.5371</v>
      </c>
      <c r="AG364" s="52" t="n">
        <v>7.5572519</v>
      </c>
      <c r="AH364" s="52" t="n">
        <v>436.25</v>
      </c>
      <c r="AI364" s="52" t="n">
        <v>612.4267</v>
      </c>
      <c r="AJ364" s="52" t="n">
        <v>6.1805889</v>
      </c>
      <c r="AK364" s="52" t="n">
        <v>436.25</v>
      </c>
      <c r="AL364" s="52" t="n">
        <v>414.4258</v>
      </c>
      <c r="AM364" s="52" t="n">
        <v>10.994766</v>
      </c>
      <c r="AN364" s="52" t="n">
        <v>436.25</v>
      </c>
      <c r="AO364" s="52" t="n">
        <v>595.9036</v>
      </c>
      <c r="AP364" s="52" t="n">
        <v>5.8804798</v>
      </c>
      <c r="AQ364" s="52" t="n">
        <v>436.25</v>
      </c>
      <c r="AR364" s="52" t="n">
        <v>417.0874</v>
      </c>
      <c r="AS364" s="52" t="n">
        <v>10.190949</v>
      </c>
      <c r="AT364" s="52" t="n">
        <v>436.25</v>
      </c>
      <c r="AU364" s="52" t="n">
        <v>487.0392</v>
      </c>
      <c r="AV364" s="52" t="n">
        <v>9.289313</v>
      </c>
      <c r="AW364" s="52" t="n">
        <v>436.25</v>
      </c>
      <c r="AX364" s="52" t="n">
        <v>490.563</v>
      </c>
      <c r="AY364" s="52" t="n">
        <v>7.3629226</v>
      </c>
      <c r="AZ364" s="52" t="n">
        <v>436.25</v>
      </c>
      <c r="BA364" s="52" t="n">
        <v>405.6673</v>
      </c>
      <c r="BB364" s="52" t="n">
        <v>10.151036</v>
      </c>
      <c r="BC364" s="52" t="n">
        <v>436.25</v>
      </c>
      <c r="BD364" s="52" t="n">
        <v>343.1204</v>
      </c>
      <c r="BE364" s="52" t="n">
        <v>11.759651</v>
      </c>
      <c r="BF364" s="52" t="n">
        <v>436.25</v>
      </c>
      <c r="BG364" s="52" t="n">
        <v>379.7913</v>
      </c>
      <c r="BH364" s="52" t="n">
        <v>10.28048</v>
      </c>
      <c r="BI364" s="52" t="n">
        <v>436.25</v>
      </c>
      <c r="BJ364" s="52" t="n">
        <v>364.457</v>
      </c>
      <c r="BK364" s="52" t="n">
        <v>11.521701</v>
      </c>
      <c r="BL364" s="52"/>
      <c r="BM364" s="59" t="n">
        <f aca="false">BC364</f>
        <v>436.25</v>
      </c>
      <c r="BN364" s="60" t="n">
        <f aca="false">AVERAGE(B364,E364,H364,K364,N364,Q364,T364,W364,Z364,AC364,AF364,AI364,AL364,AO364,AR364,AU364,AX364,BA364,BD364,BG364,BJ364)</f>
        <v>447.923842857143</v>
      </c>
      <c r="BO364" s="61" t="n">
        <f aca="false">AVERAGE(C364,F364,I364,L364,O364,R364,U364,X364,AA364,AD364,AG364,AJ364,AM364,AP364,AS364,AV364,AY364,BB364,BE364,BH364,BK364)</f>
        <v>9.61640443809524</v>
      </c>
      <c r="BP364" s="60" t="n">
        <f aca="false">STDEV(B364,E364,H364,K364,N364,Q364,T364,W364,Z364,AC364,AF364,AI364,AL364,AO364,AR364,AU364,AX364,BA364,BD364,BG364,BJ364)</f>
        <v>83.6948536897435</v>
      </c>
      <c r="BQ364" s="61" t="n">
        <f aca="false">STDEV(C364,F364,I364,L364,O364,R364,U364,X364,AA364,AD364,AG364,AJ364,AM364,AP364,AS364,AV364,AY364,BB364,BE364,BH364,BK364)</f>
        <v>1.91055355972485</v>
      </c>
    </row>
    <row r="365" customFormat="false" ht="26.8" hidden="false" customHeight="false" outlineLevel="0" collapsed="false">
      <c r="A365" s="52" t="n">
        <v>437.5</v>
      </c>
      <c r="B365" s="52" t="n">
        <v>506.2576</v>
      </c>
      <c r="C365" s="52" t="n">
        <v>9.2572519</v>
      </c>
      <c r="D365" s="52" t="n">
        <v>437.5</v>
      </c>
      <c r="E365" s="52" t="n">
        <v>468.4247</v>
      </c>
      <c r="F365" s="52" t="n">
        <v>10.319956</v>
      </c>
      <c r="G365" s="52" t="n">
        <v>437.5</v>
      </c>
      <c r="H365" s="52" t="n">
        <v>607.7064</v>
      </c>
      <c r="I365" s="52" t="n">
        <v>5.736096</v>
      </c>
      <c r="J365" s="52" t="n">
        <v>437.5</v>
      </c>
      <c r="K365" s="52" t="n">
        <v>453.933</v>
      </c>
      <c r="L365" s="52" t="n">
        <v>10.759542</v>
      </c>
      <c r="M365" s="52" t="n">
        <v>437.5</v>
      </c>
      <c r="N365" s="52" t="n">
        <v>419.2928</v>
      </c>
      <c r="O365" s="52" t="n">
        <v>10.18277</v>
      </c>
      <c r="P365" s="52" t="n">
        <v>437.5</v>
      </c>
      <c r="Q365" s="52" t="n">
        <v>401.7196</v>
      </c>
      <c r="R365" s="52" t="n">
        <v>10.536423</v>
      </c>
      <c r="S365" s="52" t="n">
        <v>437.5</v>
      </c>
      <c r="T365" s="52" t="n">
        <v>456.7972</v>
      </c>
      <c r="U365" s="52" t="n">
        <v>10.300327</v>
      </c>
      <c r="V365" s="52" t="n">
        <v>437.5</v>
      </c>
      <c r="W365" s="52" t="n">
        <v>395.2681</v>
      </c>
      <c r="X365" s="52" t="n">
        <v>10.801309</v>
      </c>
      <c r="Y365" s="52" t="n">
        <v>437.5</v>
      </c>
      <c r="Z365" s="52" t="n">
        <v>385.699</v>
      </c>
      <c r="AA365" s="52" t="n">
        <v>10.725191</v>
      </c>
      <c r="AB365" s="52" t="n">
        <v>437.5</v>
      </c>
      <c r="AC365" s="52" t="n">
        <v>327.6775</v>
      </c>
      <c r="AD365" s="52" t="n">
        <v>12.023664</v>
      </c>
      <c r="AE365" s="52" t="n">
        <v>437.5</v>
      </c>
      <c r="AF365" s="52" t="n">
        <v>524.5358</v>
      </c>
      <c r="AG365" s="52" t="n">
        <v>7.3725191</v>
      </c>
      <c r="AH365" s="52" t="n">
        <v>437.5</v>
      </c>
      <c r="AI365" s="52" t="n">
        <v>599.3662</v>
      </c>
      <c r="AJ365" s="52" t="n">
        <v>6.3205016</v>
      </c>
      <c r="AK365" s="52" t="n">
        <v>437.5</v>
      </c>
      <c r="AL365" s="52" t="n">
        <v>402.4996</v>
      </c>
      <c r="AM365" s="52" t="n">
        <v>11.223773</v>
      </c>
      <c r="AN365" s="52" t="n">
        <v>437.5</v>
      </c>
      <c r="AO365" s="52" t="n">
        <v>614.5277</v>
      </c>
      <c r="AP365" s="52" t="n">
        <v>5.5708833</v>
      </c>
      <c r="AQ365" s="52" t="n">
        <v>437.5</v>
      </c>
      <c r="AR365" s="52" t="n">
        <v>407.3411</v>
      </c>
      <c r="AS365" s="52" t="n">
        <v>10.094875</v>
      </c>
      <c r="AT365" s="52" t="n">
        <v>437.5</v>
      </c>
      <c r="AU365" s="52" t="n">
        <v>494.213</v>
      </c>
      <c r="AV365" s="52" t="n">
        <v>9.1453653</v>
      </c>
      <c r="AW365" s="52" t="n">
        <v>437.5</v>
      </c>
      <c r="AX365" s="52" t="n">
        <v>447.1692</v>
      </c>
      <c r="AY365" s="52" t="n">
        <v>8.1938931</v>
      </c>
      <c r="AZ365" s="52" t="n">
        <v>437.5</v>
      </c>
      <c r="BA365" s="52" t="n">
        <v>423.4242</v>
      </c>
      <c r="BB365" s="52" t="n">
        <v>10.472628</v>
      </c>
      <c r="BC365" s="52" t="n">
        <v>437.5</v>
      </c>
      <c r="BD365" s="52" t="n">
        <v>346.8083</v>
      </c>
      <c r="BE365" s="52" t="n">
        <v>11.666303</v>
      </c>
      <c r="BF365" s="52" t="n">
        <v>437.5</v>
      </c>
      <c r="BG365" s="52" t="n">
        <v>379.5521</v>
      </c>
      <c r="BH365" s="52" t="n">
        <v>10.661069</v>
      </c>
      <c r="BI365" s="52" t="n">
        <v>437.5</v>
      </c>
      <c r="BJ365" s="52" t="n">
        <v>362.4722</v>
      </c>
      <c r="BK365" s="52" t="n">
        <v>12.558451</v>
      </c>
      <c r="BL365" s="52"/>
      <c r="BM365" s="59" t="n">
        <f aca="false">BC365</f>
        <v>437.5</v>
      </c>
      <c r="BN365" s="60" t="n">
        <f aca="false">AVERAGE(B365,E365,H365,K365,N365,Q365,T365,W365,Z365,AC365,AF365,AI365,AL365,AO365,AR365,AU365,AX365,BA365,BD365,BG365,BJ365)</f>
        <v>448.794538095238</v>
      </c>
      <c r="BO365" s="61" t="n">
        <f aca="false">AVERAGE(C365,F365,I365,L365,O365,R365,U365,X365,AA365,AD365,AG365,AJ365,AM365,AP365,AS365,AV365,AY365,BB365,BE365,BH365,BK365)</f>
        <v>9.71060910952381</v>
      </c>
      <c r="BP365" s="60" t="n">
        <f aca="false">STDEV(B365,E365,H365,K365,N365,Q365,T365,W365,Z365,AC365,AF365,AI365,AL365,AO365,AR365,AU365,AX365,BA365,BD365,BG365,BJ365)</f>
        <v>83.2846561979425</v>
      </c>
      <c r="BQ365" s="61" t="n">
        <f aca="false">STDEV(C365,F365,I365,L365,O365,R365,U365,X365,AA365,AD365,AG365,AJ365,AM365,AP365,AS365,AV365,AY365,BB365,BE365,BH365,BK365)</f>
        <v>1.98580983474186</v>
      </c>
    </row>
    <row r="366" customFormat="false" ht="26.8" hidden="false" customHeight="false" outlineLevel="0" collapsed="false">
      <c r="A366" s="52" t="n">
        <v>438.75</v>
      </c>
      <c r="B366" s="52" t="n">
        <v>506.7255</v>
      </c>
      <c r="C366" s="52" t="n">
        <v>9.2026172</v>
      </c>
      <c r="D366" s="52" t="n">
        <v>438.75</v>
      </c>
      <c r="E366" s="52" t="n">
        <v>467.7529</v>
      </c>
      <c r="F366" s="52" t="n">
        <v>10.211559</v>
      </c>
      <c r="G366" s="52" t="n">
        <v>438.75</v>
      </c>
      <c r="H366" s="52" t="n">
        <v>613.1888</v>
      </c>
      <c r="I366" s="52" t="n">
        <v>5.5377317</v>
      </c>
      <c r="J366" s="52" t="n">
        <v>438.75</v>
      </c>
      <c r="K366" s="52" t="n">
        <v>450.0548</v>
      </c>
      <c r="L366" s="52" t="n">
        <v>10.492148</v>
      </c>
      <c r="M366" s="52" t="n">
        <v>438.75</v>
      </c>
      <c r="N366" s="52" t="n">
        <v>414.4651</v>
      </c>
      <c r="O366" s="52" t="n">
        <v>9.8049073</v>
      </c>
      <c r="P366" s="52" t="n">
        <v>438.75</v>
      </c>
      <c r="Q366" s="52" t="n">
        <v>419.1419</v>
      </c>
      <c r="R366" s="52" t="n">
        <v>10.658997</v>
      </c>
      <c r="S366" s="52" t="n">
        <v>438.75</v>
      </c>
      <c r="T366" s="52" t="n">
        <v>460.8915</v>
      </c>
      <c r="U366" s="52" t="n">
        <v>10.443184</v>
      </c>
      <c r="V366" s="52" t="n">
        <v>438.75</v>
      </c>
      <c r="W366" s="52" t="n">
        <v>403.3966</v>
      </c>
      <c r="X366" s="52" t="n">
        <v>10.170665</v>
      </c>
      <c r="Y366" s="52" t="n">
        <v>438.75</v>
      </c>
      <c r="Z366" s="52" t="n">
        <v>394.709</v>
      </c>
      <c r="AA366" s="52" t="n">
        <v>11.189749</v>
      </c>
      <c r="AB366" s="52" t="n">
        <v>438.75</v>
      </c>
      <c r="AC366" s="52" t="n">
        <v>316.277</v>
      </c>
      <c r="AD366" s="52" t="n">
        <v>11.481897</v>
      </c>
      <c r="AE366" s="52" t="n">
        <v>438.75</v>
      </c>
      <c r="AF366" s="52" t="n">
        <v>525.6969</v>
      </c>
      <c r="AG366" s="52" t="n">
        <v>6.5782988</v>
      </c>
      <c r="AH366" s="52" t="n">
        <v>438.75</v>
      </c>
      <c r="AI366" s="52" t="n">
        <v>580.1405</v>
      </c>
      <c r="AJ366" s="52" t="n">
        <v>6.4876772</v>
      </c>
      <c r="AK366" s="52" t="n">
        <v>438.75</v>
      </c>
      <c r="AL366" s="52" t="n">
        <v>393.302</v>
      </c>
      <c r="AM366" s="52" t="n">
        <v>11.504471</v>
      </c>
      <c r="AN366" s="52" t="n">
        <v>438.75</v>
      </c>
      <c r="AO366" s="52" t="n">
        <v>646.378</v>
      </c>
      <c r="AP366" s="52" t="n">
        <v>5.3712105</v>
      </c>
      <c r="AQ366" s="52" t="n">
        <v>438.75</v>
      </c>
      <c r="AR366" s="52" t="n">
        <v>408.039</v>
      </c>
      <c r="AS366" s="52" t="n">
        <v>10.116903</v>
      </c>
      <c r="AT366" s="52" t="n">
        <v>438.75</v>
      </c>
      <c r="AU366" s="52" t="n">
        <v>500.9387</v>
      </c>
      <c r="AV366" s="52" t="n">
        <v>8.9737186</v>
      </c>
      <c r="AW366" s="52" t="n">
        <v>438.75</v>
      </c>
      <c r="AX366" s="52" t="n">
        <v>428.8411</v>
      </c>
      <c r="AY366" s="52" t="n">
        <v>8.7977099</v>
      </c>
      <c r="AZ366" s="52" t="n">
        <v>438.75</v>
      </c>
      <c r="BA366" s="52" t="n">
        <v>423.9194</v>
      </c>
      <c r="BB366" s="52" t="n">
        <v>10.48615</v>
      </c>
      <c r="BC366" s="52" t="n">
        <v>438.75</v>
      </c>
      <c r="BD366" s="52" t="n">
        <v>360.5773</v>
      </c>
      <c r="BE366" s="52" t="n">
        <v>11.795529</v>
      </c>
      <c r="BF366" s="52" t="n">
        <v>438.75</v>
      </c>
      <c r="BG366" s="52" t="n">
        <v>373.7746</v>
      </c>
      <c r="BH366" s="52" t="n">
        <v>10.677099</v>
      </c>
      <c r="BI366" s="52" t="n">
        <v>438.75</v>
      </c>
      <c r="BJ366" s="52" t="n">
        <v>345.8398</v>
      </c>
      <c r="BK366" s="52" t="n">
        <v>11.632824</v>
      </c>
      <c r="BL366" s="52"/>
      <c r="BM366" s="59" t="n">
        <f aca="false">BC366</f>
        <v>438.75</v>
      </c>
      <c r="BN366" s="60" t="n">
        <f aca="false">AVERAGE(B366,E366,H366,K366,N366,Q366,T366,W366,Z366,AC366,AF366,AI366,AL366,AO366,AR366,AU366,AX366,BA366,BD366,BG366,BJ366)</f>
        <v>449.240495238095</v>
      </c>
      <c r="BO366" s="61" t="n">
        <f aca="false">AVERAGE(C366,F366,I366,L366,O366,R366,U366,X366,AA366,AD366,AG366,AJ366,AM366,AP366,AS366,AV366,AY366,BB366,BE366,BH366,BK366)</f>
        <v>9.60071648571428</v>
      </c>
      <c r="BP366" s="60" t="n">
        <f aca="false">STDEV(B366,E366,H366,K366,N366,Q366,T366,W366,Z366,AC366,AF366,AI366,AL366,AO366,AR366,AU366,AX366,BA366,BD366,BG366,BJ366)</f>
        <v>86.6547211795265</v>
      </c>
      <c r="BQ366" s="61" t="n">
        <f aca="false">STDEV(C366,F366,I366,L366,O366,R366,U366,X366,AA366,AD366,AG366,AJ366,AM366,AP366,AS366,AV366,AY366,BB366,BE366,BH366,BK366)</f>
        <v>1.98276183055246</v>
      </c>
    </row>
    <row r="367" customFormat="false" ht="26.8" hidden="false" customHeight="false" outlineLevel="0" collapsed="false">
      <c r="A367" s="52" t="n">
        <v>440</v>
      </c>
      <c r="B367" s="52" t="n">
        <v>509.0261</v>
      </c>
      <c r="C367" s="52" t="n">
        <v>9.119084</v>
      </c>
      <c r="D367" s="52" t="n">
        <v>440</v>
      </c>
      <c r="E367" s="52" t="n">
        <v>461.8969</v>
      </c>
      <c r="F367" s="52" t="n">
        <v>10.102944</v>
      </c>
      <c r="G367" s="52" t="n">
        <v>440</v>
      </c>
      <c r="H367" s="52" t="n">
        <v>636.4925</v>
      </c>
      <c r="I367" s="52" t="n">
        <v>5.2740458</v>
      </c>
      <c r="J367" s="52" t="n">
        <v>440</v>
      </c>
      <c r="K367" s="52" t="n">
        <v>452.1972</v>
      </c>
      <c r="L367" s="52" t="n">
        <v>10.365104</v>
      </c>
      <c r="M367" s="52" t="n">
        <v>440</v>
      </c>
      <c r="N367" s="52" t="n">
        <v>421.5406</v>
      </c>
      <c r="O367" s="52" t="n">
        <v>9.7918212</v>
      </c>
      <c r="P367" s="52" t="n">
        <v>440</v>
      </c>
      <c r="Q367" s="52" t="n">
        <v>408.7646</v>
      </c>
      <c r="R367" s="52" t="n">
        <v>10.450709</v>
      </c>
      <c r="S367" s="52" t="n">
        <v>440</v>
      </c>
      <c r="T367" s="52" t="n">
        <v>438.9191</v>
      </c>
      <c r="U367" s="52" t="n">
        <v>10.020611</v>
      </c>
      <c r="V367" s="52" t="n">
        <v>440</v>
      </c>
      <c r="W367" s="52" t="n">
        <v>420.4166</v>
      </c>
      <c r="X367" s="52" t="n">
        <v>10.347328</v>
      </c>
      <c r="Y367" s="52" t="n">
        <v>440</v>
      </c>
      <c r="Z367" s="52" t="n">
        <v>401.2479</v>
      </c>
      <c r="AA367" s="52" t="n">
        <v>11.299128</v>
      </c>
      <c r="AB367" s="52" t="n">
        <v>440</v>
      </c>
      <c r="AC367" s="52" t="n">
        <v>305.176</v>
      </c>
      <c r="AD367" s="52" t="n">
        <v>10.497383</v>
      </c>
      <c r="AE367" s="52" t="n">
        <v>440</v>
      </c>
      <c r="AF367" s="52" t="n">
        <v>586.4221</v>
      </c>
      <c r="AG367" s="52" t="n">
        <v>5.9176663</v>
      </c>
      <c r="AH367" s="52" t="n">
        <v>440</v>
      </c>
      <c r="AI367" s="52" t="n">
        <v>551.8314</v>
      </c>
      <c r="AJ367" s="52" t="n">
        <v>6.2924755</v>
      </c>
      <c r="AK367" s="52" t="n">
        <v>440</v>
      </c>
      <c r="AL367" s="52" t="n">
        <v>384.3193</v>
      </c>
      <c r="AM367" s="52" t="n">
        <v>11.258124</v>
      </c>
      <c r="AN367" s="52" t="n">
        <v>440</v>
      </c>
      <c r="AO367" s="52" t="n">
        <v>652.5466</v>
      </c>
      <c r="AP367" s="52" t="n">
        <v>5.2802617</v>
      </c>
      <c r="AQ367" s="52" t="n">
        <v>440</v>
      </c>
      <c r="AR367" s="52" t="n">
        <v>414.7034</v>
      </c>
      <c r="AS367" s="52" t="n">
        <v>10.462595</v>
      </c>
      <c r="AT367" s="52" t="n">
        <v>440</v>
      </c>
      <c r="AU367" s="52" t="n">
        <v>501.1401</v>
      </c>
      <c r="AV367" s="52" t="n">
        <v>8.7079607</v>
      </c>
      <c r="AW367" s="52" t="n">
        <v>440</v>
      </c>
      <c r="AX367" s="52" t="n">
        <v>423.9587</v>
      </c>
      <c r="AY367" s="52" t="n">
        <v>9.7141767</v>
      </c>
      <c r="AZ367" s="52" t="n">
        <v>440</v>
      </c>
      <c r="BA367" s="52" t="n">
        <v>419.823</v>
      </c>
      <c r="BB367" s="52" t="n">
        <v>10.100763</v>
      </c>
      <c r="BC367" s="52" t="n">
        <v>440</v>
      </c>
      <c r="BD367" s="52" t="n">
        <v>366.794</v>
      </c>
      <c r="BE367" s="52" t="n">
        <v>12.077208</v>
      </c>
      <c r="BF367" s="52" t="n">
        <v>440</v>
      </c>
      <c r="BG367" s="52" t="n">
        <v>360.3294</v>
      </c>
      <c r="BH367" s="52" t="n">
        <v>9.9135224</v>
      </c>
      <c r="BI367" s="52" t="n">
        <v>440</v>
      </c>
      <c r="BJ367" s="52" t="n">
        <v>345.0398</v>
      </c>
      <c r="BK367" s="52" t="n">
        <v>11.064122</v>
      </c>
      <c r="BL367" s="52"/>
      <c r="BM367" s="59" t="n">
        <f aca="false">BC367</f>
        <v>440</v>
      </c>
      <c r="BN367" s="60" t="n">
        <f aca="false">AVERAGE(B367,E367,H367,K367,N367,Q367,T367,W367,Z367,AC367,AF367,AI367,AL367,AO367,AR367,AU367,AX367,BA367,BD367,BG367,BJ367)</f>
        <v>450.5993</v>
      </c>
      <c r="BO367" s="61" t="n">
        <f aca="false">AVERAGE(C367,F367,I367,L367,O367,R367,U367,X367,AA367,AD367,AG367,AJ367,AM367,AP367,AS367,AV367,AY367,BB367,BE367,BH367,BK367)</f>
        <v>9.4312873</v>
      </c>
      <c r="BP367" s="60" t="n">
        <f aca="false">STDEV(B367,E367,H367,K367,N367,Q367,T367,W367,Z367,AC367,AF367,AI367,AL367,AO367,AR367,AU367,AX367,BA367,BD367,BG367,BJ367)</f>
        <v>92.4693825690428</v>
      </c>
      <c r="BQ367" s="61" t="n">
        <f aca="false">STDEV(C367,F367,I367,L367,O367,R367,U367,X367,AA367,AD367,AG367,AJ367,AM367,AP367,AS367,AV367,AY367,BB367,BE367,BH367,BK367)</f>
        <v>2.00580316235538</v>
      </c>
    </row>
    <row r="368" customFormat="false" ht="26.8" hidden="false" customHeight="false" outlineLevel="0" collapsed="false">
      <c r="A368" s="52" t="n">
        <v>441.25</v>
      </c>
      <c r="B368" s="52" t="n">
        <v>506.5715</v>
      </c>
      <c r="C368" s="52" t="n">
        <v>9.014831</v>
      </c>
      <c r="D368" s="52" t="n">
        <v>441.25</v>
      </c>
      <c r="E368" s="52" t="n">
        <v>448.8707</v>
      </c>
      <c r="F368" s="52" t="n">
        <v>9.4281352</v>
      </c>
      <c r="G368" s="52" t="n">
        <v>441.25</v>
      </c>
      <c r="H368" s="52" t="n">
        <v>641.7426</v>
      </c>
      <c r="I368" s="52" t="n">
        <v>5.0259542</v>
      </c>
      <c r="J368" s="52" t="n">
        <v>441.25</v>
      </c>
      <c r="K368" s="52" t="n">
        <v>459.1249</v>
      </c>
      <c r="L368" s="52" t="n">
        <v>10.576445</v>
      </c>
      <c r="M368" s="52" t="n">
        <v>441.25</v>
      </c>
      <c r="N368" s="52" t="n">
        <v>445.6804</v>
      </c>
      <c r="O368" s="52" t="n">
        <v>10.049073</v>
      </c>
      <c r="P368" s="52" t="n">
        <v>441.25</v>
      </c>
      <c r="Q368" s="52" t="n">
        <v>388.8758</v>
      </c>
      <c r="R368" s="52" t="n">
        <v>10.25169</v>
      </c>
      <c r="S368" s="52" t="n">
        <v>441.25</v>
      </c>
      <c r="T368" s="52" t="n">
        <v>423.3646</v>
      </c>
      <c r="U368" s="52" t="n">
        <v>10.394002</v>
      </c>
      <c r="V368" s="52" t="n">
        <v>441.25</v>
      </c>
      <c r="W368" s="52" t="n">
        <v>407.5982</v>
      </c>
      <c r="X368" s="52" t="n">
        <v>10.137405</v>
      </c>
      <c r="Y368" s="52" t="n">
        <v>441.25</v>
      </c>
      <c r="Z368" s="52" t="n">
        <v>400.0009</v>
      </c>
      <c r="AA368" s="52" t="n">
        <v>10.941003</v>
      </c>
      <c r="AB368" s="52" t="n">
        <v>441.25</v>
      </c>
      <c r="AC368" s="52" t="n">
        <v>283.5868</v>
      </c>
      <c r="AD368" s="52" t="n">
        <v>9.9264995</v>
      </c>
      <c r="AE368" s="52" t="n">
        <v>441.25</v>
      </c>
      <c r="AF368" s="52" t="n">
        <v>468.6378</v>
      </c>
      <c r="AG368" s="52" t="n">
        <v>6.0458015</v>
      </c>
      <c r="AH368" s="52" t="n">
        <v>441.25</v>
      </c>
      <c r="AI368" s="52" t="n">
        <v>585.9195</v>
      </c>
      <c r="AJ368" s="52" t="n">
        <v>6.1222465</v>
      </c>
      <c r="AK368" s="52" t="n">
        <v>441.25</v>
      </c>
      <c r="AL368" s="52" t="n">
        <v>380.8318</v>
      </c>
      <c r="AM368" s="52" t="n">
        <v>11.594438</v>
      </c>
      <c r="AN368" s="52" t="n">
        <v>441.25</v>
      </c>
      <c r="AO368" s="52" t="n">
        <v>646.0491</v>
      </c>
      <c r="AP368" s="52" t="n">
        <v>5.185169</v>
      </c>
      <c r="AQ368" s="52" t="n">
        <v>441.25</v>
      </c>
      <c r="AR368" s="52" t="n">
        <v>390.04</v>
      </c>
      <c r="AS368" s="52" t="n">
        <v>9.1733915</v>
      </c>
      <c r="AT368" s="52" t="n">
        <v>441.25</v>
      </c>
      <c r="AU368" s="52" t="n">
        <v>497</v>
      </c>
      <c r="AV368" s="52" t="n">
        <v>8.5769902</v>
      </c>
      <c r="AW368" s="52" t="n">
        <v>441.25</v>
      </c>
      <c r="AX368" s="52" t="n">
        <v>400.253</v>
      </c>
      <c r="AY368" s="52" t="n">
        <v>10.547546</v>
      </c>
      <c r="AZ368" s="52" t="n">
        <v>441.25</v>
      </c>
      <c r="BA368" s="52" t="n">
        <v>423.1234</v>
      </c>
      <c r="BB368" s="52" t="n">
        <v>9.8459106</v>
      </c>
      <c r="BC368" s="52" t="n">
        <v>441.25</v>
      </c>
      <c r="BD368" s="52" t="n">
        <v>357.5995</v>
      </c>
      <c r="BE368" s="52" t="n">
        <v>11.755725</v>
      </c>
      <c r="BF368" s="52" t="n">
        <v>441.25</v>
      </c>
      <c r="BG368" s="52" t="n">
        <v>367.019</v>
      </c>
      <c r="BH368" s="52" t="n">
        <v>9.8125409</v>
      </c>
      <c r="BI368" s="52" t="n">
        <v>441.25</v>
      </c>
      <c r="BJ368" s="52" t="n">
        <v>352.5171</v>
      </c>
      <c r="BK368" s="52" t="n">
        <v>11.015485</v>
      </c>
      <c r="BL368" s="52"/>
      <c r="BM368" s="59" t="n">
        <f aca="false">BC368</f>
        <v>441.25</v>
      </c>
      <c r="BN368" s="60" t="n">
        <f aca="false">AVERAGE(B368,E368,H368,K368,N368,Q368,T368,W368,Z368,AC368,AF368,AI368,AL368,AO368,AR368,AU368,AX368,BA368,BD368,BG368,BJ368)</f>
        <v>441.638409523809</v>
      </c>
      <c r="BO368" s="61" t="n">
        <f aca="false">AVERAGE(C368,F368,I368,L368,O368,R368,U368,X368,AA368,AD368,AG368,AJ368,AM368,AP368,AS368,AV368,AY368,BB368,BE368,BH368,BK368)</f>
        <v>9.30572771904762</v>
      </c>
      <c r="BP368" s="60" t="n">
        <f aca="false">STDEV(B368,E368,H368,K368,N368,Q368,T368,W368,Z368,AC368,AF368,AI368,AL368,AO368,AR368,AU368,AX368,BA368,BD368,BG368,BJ368)</f>
        <v>92.4678875953696</v>
      </c>
      <c r="BQ368" s="61" t="n">
        <f aca="false">STDEV(C368,F368,I368,L368,O368,R368,U368,X368,AA368,AD368,AG368,AJ368,AM368,AP368,AS368,AV368,AY368,BB368,BE368,BH368,BK368)</f>
        <v>2.01193531433696</v>
      </c>
    </row>
    <row r="369" customFormat="false" ht="26.8" hidden="false" customHeight="false" outlineLevel="0" collapsed="false">
      <c r="A369" s="52" t="n">
        <v>442.5</v>
      </c>
      <c r="B369" s="52" t="n">
        <v>506.2815</v>
      </c>
      <c r="C369" s="52" t="n">
        <v>9.0238822</v>
      </c>
      <c r="D369" s="52" t="n">
        <v>442.5</v>
      </c>
      <c r="E369" s="52" t="n">
        <v>472.3465</v>
      </c>
      <c r="F369" s="52" t="n">
        <v>9.512759</v>
      </c>
      <c r="G369" s="52" t="n">
        <v>442.5</v>
      </c>
      <c r="H369" s="52" t="n">
        <v>664.3652</v>
      </c>
      <c r="I369" s="52" t="n">
        <v>4.7589967</v>
      </c>
      <c r="J369" s="52" t="n">
        <v>442.5</v>
      </c>
      <c r="K369" s="52" t="n">
        <v>453.9548</v>
      </c>
      <c r="L369" s="52" t="n">
        <v>10.434133</v>
      </c>
      <c r="M369" s="52" t="n">
        <v>442.5</v>
      </c>
      <c r="N369" s="52" t="n">
        <v>434.3233</v>
      </c>
      <c r="O369" s="52" t="n">
        <v>9.7804798</v>
      </c>
      <c r="P369" s="52" t="n">
        <v>442.5</v>
      </c>
      <c r="Q369" s="52" t="n">
        <v>401.8268</v>
      </c>
      <c r="R369" s="52" t="n">
        <v>10.664013</v>
      </c>
      <c r="S369" s="52" t="n">
        <v>442.5</v>
      </c>
      <c r="T369" s="52" t="n">
        <v>397.4436</v>
      </c>
      <c r="U369" s="52" t="n">
        <v>10.419302</v>
      </c>
      <c r="V369" s="52" t="n">
        <v>442.5</v>
      </c>
      <c r="W369" s="52" t="n">
        <v>422.6137</v>
      </c>
      <c r="X369" s="52" t="n">
        <v>11.098146</v>
      </c>
      <c r="Y369" s="52" t="n">
        <v>442.5</v>
      </c>
      <c r="Z369" s="52" t="n">
        <v>390.1145</v>
      </c>
      <c r="AA369" s="52" t="n">
        <v>10.593784</v>
      </c>
      <c r="AB369" s="52" t="n">
        <v>442.5</v>
      </c>
      <c r="AC369" s="52" t="n">
        <v>287.2916</v>
      </c>
      <c r="AD369" s="52" t="n">
        <v>11.826063</v>
      </c>
      <c r="AE369" s="52" t="n">
        <v>442.5</v>
      </c>
      <c r="AF369" s="52" t="n">
        <v>413.3487</v>
      </c>
      <c r="AG369" s="52" t="n">
        <v>6.6863686</v>
      </c>
      <c r="AH369" s="52" t="n">
        <v>442.5</v>
      </c>
      <c r="AI369" s="52" t="n">
        <v>604.6832</v>
      </c>
      <c r="AJ369" s="52" t="n">
        <v>5.9661941</v>
      </c>
      <c r="AK369" s="52" t="n">
        <v>442.5</v>
      </c>
      <c r="AL369" s="52" t="n">
        <v>382.3211</v>
      </c>
      <c r="AM369" s="52" t="n">
        <v>12.367067</v>
      </c>
      <c r="AN369" s="52" t="n">
        <v>442.5</v>
      </c>
      <c r="AO369" s="52" t="n">
        <v>647.7102</v>
      </c>
      <c r="AP369" s="52" t="n">
        <v>5.091494</v>
      </c>
      <c r="AQ369" s="52" t="n">
        <v>442.5</v>
      </c>
      <c r="AR369" s="52" t="n">
        <v>403.4645</v>
      </c>
      <c r="AS369" s="52" t="n">
        <v>9.0352236</v>
      </c>
      <c r="AT369" s="52" t="n">
        <v>442.5</v>
      </c>
      <c r="AU369" s="52" t="n">
        <v>498.2097</v>
      </c>
      <c r="AV369" s="52" t="n">
        <v>8.6587786</v>
      </c>
      <c r="AW369" s="52" t="n">
        <v>442.5</v>
      </c>
      <c r="AX369" s="52" t="n">
        <v>369.1149</v>
      </c>
      <c r="AY369" s="52" t="n">
        <v>11.421265</v>
      </c>
      <c r="AZ369" s="52" t="n">
        <v>442.5</v>
      </c>
      <c r="BA369" s="52" t="n">
        <v>425.9461</v>
      </c>
      <c r="BB369" s="52" t="n">
        <v>10.002181</v>
      </c>
      <c r="BC369" s="52" t="n">
        <v>442.5</v>
      </c>
      <c r="BD369" s="52" t="n">
        <v>348.1915</v>
      </c>
      <c r="BE369" s="52" t="n">
        <v>12.086805</v>
      </c>
      <c r="BF369" s="52" t="n">
        <v>442.5</v>
      </c>
      <c r="BG369" s="52" t="n">
        <v>385.5484</v>
      </c>
      <c r="BH369" s="52" t="n">
        <v>10.102617</v>
      </c>
      <c r="BI369" s="52" t="n">
        <v>442.5</v>
      </c>
      <c r="BJ369" s="52" t="n">
        <v>356.8061</v>
      </c>
      <c r="BK369" s="52" t="n">
        <v>9.9944384</v>
      </c>
      <c r="BL369" s="52"/>
      <c r="BM369" s="59" t="n">
        <f aca="false">BC369</f>
        <v>442.5</v>
      </c>
      <c r="BN369" s="60" t="n">
        <f aca="false">AVERAGE(B369,E369,H369,K369,N369,Q369,T369,W369,Z369,AC369,AF369,AI369,AL369,AO369,AR369,AU369,AX369,BA369,BD369,BG369,BJ369)</f>
        <v>441.233614285714</v>
      </c>
      <c r="BO369" s="61" t="n">
        <f aca="false">AVERAGE(C369,F369,I369,L369,O369,R369,U369,X369,AA369,AD369,AG369,AJ369,AM369,AP369,AS369,AV369,AY369,BB369,BE369,BH369,BK369)</f>
        <v>9.50114242857143</v>
      </c>
      <c r="BP369" s="60" t="n">
        <f aca="false">STDEV(B369,E369,H369,K369,N369,Q369,T369,W369,Z369,AC369,AF369,AI369,AL369,AO369,AR369,AU369,AX369,BA369,BD369,BG369,BJ369)</f>
        <v>96.9316451933025</v>
      </c>
      <c r="BQ369" s="61" t="n">
        <f aca="false">STDEV(C369,F369,I369,L369,O369,R369,U369,X369,AA369,AD369,AG369,AJ369,AM369,AP369,AS369,AV369,AY369,BB369,BE369,BH369,BK369)</f>
        <v>2.18222193097713</v>
      </c>
    </row>
    <row r="370" customFormat="false" ht="26.8" hidden="false" customHeight="false" outlineLevel="0" collapsed="false">
      <c r="A370" s="52" t="n">
        <v>443.75</v>
      </c>
      <c r="B370" s="52" t="n">
        <v>508.6947</v>
      </c>
      <c r="C370" s="52" t="n">
        <v>9.0818975</v>
      </c>
      <c r="D370" s="52" t="n">
        <v>443.75</v>
      </c>
      <c r="E370" s="52" t="n">
        <v>485.7358</v>
      </c>
      <c r="F370" s="52" t="n">
        <v>9.7600872</v>
      </c>
      <c r="G370" s="52" t="n">
        <v>443.75</v>
      </c>
      <c r="H370" s="52" t="n">
        <v>645.2954</v>
      </c>
      <c r="I370" s="52" t="n">
        <v>4.8181025</v>
      </c>
      <c r="J370" s="52" t="n">
        <v>443.75</v>
      </c>
      <c r="K370" s="52" t="n">
        <v>447.3744</v>
      </c>
      <c r="L370" s="52" t="n">
        <v>9.8550709</v>
      </c>
      <c r="M370" s="52" t="n">
        <v>443.75</v>
      </c>
      <c r="N370" s="52" t="n">
        <v>426.9512</v>
      </c>
      <c r="O370" s="52" t="n">
        <v>9.9415485</v>
      </c>
      <c r="P370" s="52" t="n">
        <v>443.75</v>
      </c>
      <c r="Q370" s="52" t="n">
        <v>413.2862</v>
      </c>
      <c r="R370" s="52" t="n">
        <v>10.746238</v>
      </c>
      <c r="S370" s="52" t="n">
        <v>443.75</v>
      </c>
      <c r="T370" s="52" t="n">
        <v>371.8753</v>
      </c>
      <c r="U370" s="52" t="n">
        <v>10.620502</v>
      </c>
      <c r="V370" s="52" t="n">
        <v>443.75</v>
      </c>
      <c r="W370" s="52" t="n">
        <v>427.4557</v>
      </c>
      <c r="X370" s="52" t="n">
        <v>11.007197</v>
      </c>
      <c r="Y370" s="52" t="n">
        <v>443.75</v>
      </c>
      <c r="Z370" s="52" t="n">
        <v>392.8946</v>
      </c>
      <c r="AA370" s="52" t="n">
        <v>10.82639</v>
      </c>
      <c r="AB370" s="52" t="n">
        <v>443.75</v>
      </c>
      <c r="AC370" s="52" t="n">
        <v>299.376</v>
      </c>
      <c r="AD370" s="52" t="n">
        <v>13.088004</v>
      </c>
      <c r="AE370" s="52" t="n">
        <v>443.75</v>
      </c>
      <c r="AF370" s="52" t="n">
        <v>461.1725</v>
      </c>
      <c r="AG370" s="52" t="n">
        <v>7.668048</v>
      </c>
      <c r="AH370" s="52" t="n">
        <v>443.75</v>
      </c>
      <c r="AI370" s="52" t="n">
        <v>606.5457</v>
      </c>
      <c r="AJ370" s="52" t="n">
        <v>5.9131952</v>
      </c>
      <c r="AK370" s="52" t="n">
        <v>443.75</v>
      </c>
      <c r="AL370" s="52" t="n">
        <v>367.299</v>
      </c>
      <c r="AM370" s="52" t="n">
        <v>11.992803</v>
      </c>
      <c r="AN370" s="52" t="n">
        <v>443.75</v>
      </c>
      <c r="AO370" s="52" t="n">
        <v>636.3066</v>
      </c>
      <c r="AP370" s="52" t="n">
        <v>5.1779716</v>
      </c>
      <c r="AQ370" s="52" t="n">
        <v>443.75</v>
      </c>
      <c r="AR370" s="52" t="n">
        <v>418.499</v>
      </c>
      <c r="AS370" s="52" t="n">
        <v>9.5582334</v>
      </c>
      <c r="AT370" s="52" t="n">
        <v>443.75</v>
      </c>
      <c r="AU370" s="52" t="n">
        <v>513.3517</v>
      </c>
      <c r="AV370" s="52" t="n">
        <v>8.8138495</v>
      </c>
      <c r="AW370" s="52" t="n">
        <v>443.75</v>
      </c>
      <c r="AX370" s="52" t="n">
        <v>359.0862</v>
      </c>
      <c r="AY370" s="52" t="n">
        <v>12.976554</v>
      </c>
      <c r="AZ370" s="52" t="n">
        <v>443.75</v>
      </c>
      <c r="BA370" s="52" t="n">
        <v>377.2647</v>
      </c>
      <c r="BB370" s="52" t="n">
        <v>9.4045802</v>
      </c>
      <c r="BC370" s="52" t="n">
        <v>443.75</v>
      </c>
      <c r="BD370" s="52" t="n">
        <v>335.9506</v>
      </c>
      <c r="BE370" s="52" t="n">
        <v>12.115594</v>
      </c>
      <c r="BF370" s="52" t="n">
        <v>443.75</v>
      </c>
      <c r="BG370" s="52" t="n">
        <v>367.1263</v>
      </c>
      <c r="BH370" s="52" t="n">
        <v>9.2920393</v>
      </c>
      <c r="BI370" s="52" t="n">
        <v>443.75</v>
      </c>
      <c r="BJ370" s="52" t="n">
        <v>379.1629</v>
      </c>
      <c r="BK370" s="52" t="n">
        <v>9.3080698</v>
      </c>
      <c r="BL370" s="52"/>
      <c r="BM370" s="59" t="n">
        <f aca="false">BC370</f>
        <v>443.75</v>
      </c>
      <c r="BN370" s="60" t="n">
        <f aca="false">AVERAGE(B370,E370,H370,K370,N370,Q370,T370,W370,Z370,AC370,AF370,AI370,AL370,AO370,AR370,AU370,AX370,BA370,BD370,BG370,BJ370)</f>
        <v>440.033547619048</v>
      </c>
      <c r="BO370" s="61" t="n">
        <f aca="false">AVERAGE(C370,F370,I370,L370,O370,R370,U370,X370,AA370,AD370,AG370,AJ370,AM370,AP370,AS370,AV370,AY370,BB370,BE370,BH370,BK370)</f>
        <v>9.61742740952381</v>
      </c>
      <c r="BP370" s="60" t="n">
        <f aca="false">STDEV(B370,E370,H370,K370,N370,Q370,T370,W370,Z370,AC370,AF370,AI370,AL370,AO370,AR370,AU370,AX370,BA370,BD370,BG370,BJ370)</f>
        <v>96.1401422585156</v>
      </c>
      <c r="BQ370" s="61" t="n">
        <f aca="false">STDEV(C370,F370,I370,L370,O370,R370,U370,X370,AA370,AD370,AG370,AJ370,AM370,AP370,AS370,AV370,AY370,BB370,BE370,BH370,BK370)</f>
        <v>2.26399870333621</v>
      </c>
    </row>
    <row r="371" customFormat="false" ht="26.8" hidden="false" customHeight="false" outlineLevel="0" collapsed="false">
      <c r="A371" s="52" t="n">
        <v>445</v>
      </c>
      <c r="B371" s="52" t="n">
        <v>505.7234</v>
      </c>
      <c r="C371" s="52" t="n">
        <v>8.9025082</v>
      </c>
      <c r="D371" s="52" t="n">
        <v>445</v>
      </c>
      <c r="E371" s="52" t="n">
        <v>488.0059</v>
      </c>
      <c r="F371" s="52" t="n">
        <v>9.7094875</v>
      </c>
      <c r="G371" s="52" t="n">
        <v>445</v>
      </c>
      <c r="H371" s="52" t="n">
        <v>639.9048</v>
      </c>
      <c r="I371" s="52" t="n">
        <v>4.882879</v>
      </c>
      <c r="J371" s="52" t="n">
        <v>445</v>
      </c>
      <c r="K371" s="52" t="n">
        <v>458.3325</v>
      </c>
      <c r="L371" s="52" t="n">
        <v>9.6545256</v>
      </c>
      <c r="M371" s="52" t="n">
        <v>445</v>
      </c>
      <c r="N371" s="52" t="n">
        <v>427.5824</v>
      </c>
      <c r="O371" s="52" t="n">
        <v>9.7902944</v>
      </c>
      <c r="P371" s="52" t="n">
        <v>445</v>
      </c>
      <c r="Q371" s="52" t="n">
        <v>415.7202</v>
      </c>
      <c r="R371" s="52" t="n">
        <v>10.479826</v>
      </c>
      <c r="S371" s="52" t="n">
        <v>445</v>
      </c>
      <c r="T371" s="52" t="n">
        <v>363.0112</v>
      </c>
      <c r="U371" s="52" t="n">
        <v>11.915703</v>
      </c>
      <c r="V371" s="52" t="n">
        <v>445</v>
      </c>
      <c r="W371" s="52" t="n">
        <v>430.4675</v>
      </c>
      <c r="X371" s="52" t="n">
        <v>10.441439</v>
      </c>
      <c r="Y371" s="52" t="n">
        <v>445</v>
      </c>
      <c r="Z371" s="52" t="n">
        <v>408.25</v>
      </c>
      <c r="AA371" s="52" t="n">
        <v>11.232388</v>
      </c>
      <c r="AB371" s="52" t="n">
        <v>445</v>
      </c>
      <c r="AC371" s="52" t="n">
        <v>296.7603</v>
      </c>
      <c r="AD371" s="52" t="n">
        <v>11.883642</v>
      </c>
      <c r="AE371" s="52" t="n">
        <v>445</v>
      </c>
      <c r="AF371" s="52" t="n">
        <v>410.6693</v>
      </c>
      <c r="AG371" s="52" t="n">
        <v>7.997819</v>
      </c>
      <c r="AH371" s="52" t="n">
        <v>445</v>
      </c>
      <c r="AI371" s="52" t="n">
        <v>586.7831</v>
      </c>
      <c r="AJ371" s="52" t="n">
        <v>6.159651</v>
      </c>
      <c r="AK371" s="52" t="n">
        <v>445</v>
      </c>
      <c r="AL371" s="52" t="n">
        <v>360.7253</v>
      </c>
      <c r="AM371" s="52" t="n">
        <v>12.218321</v>
      </c>
      <c r="AN371" s="52" t="n">
        <v>445</v>
      </c>
      <c r="AO371" s="52" t="n">
        <v>641.9398</v>
      </c>
      <c r="AP371" s="52" t="n">
        <v>5.2058888</v>
      </c>
      <c r="AQ371" s="52" t="n">
        <v>445</v>
      </c>
      <c r="AR371" s="52" t="n">
        <v>426.0448</v>
      </c>
      <c r="AS371" s="52" t="n">
        <v>9.87241</v>
      </c>
      <c r="AT371" s="52" t="n">
        <v>445</v>
      </c>
      <c r="AU371" s="52" t="n">
        <v>519.3278</v>
      </c>
      <c r="AV371" s="52" t="n">
        <v>8.9452563</v>
      </c>
      <c r="AW371" s="52" t="n">
        <v>445</v>
      </c>
      <c r="AX371" s="52" t="n">
        <v>352.5696</v>
      </c>
      <c r="AY371" s="52" t="n">
        <v>14.149182</v>
      </c>
      <c r="AZ371" s="52" t="n">
        <v>445</v>
      </c>
      <c r="BA371" s="52" t="n">
        <v>376.4193</v>
      </c>
      <c r="BB371" s="52" t="n">
        <v>10.401745</v>
      </c>
      <c r="BC371" s="52" t="n">
        <v>445</v>
      </c>
      <c r="BD371" s="52" t="n">
        <v>327.5539</v>
      </c>
      <c r="BE371" s="52" t="n">
        <v>11.706652</v>
      </c>
      <c r="BF371" s="52" t="n">
        <v>445</v>
      </c>
      <c r="BG371" s="52" t="n">
        <v>354.4326</v>
      </c>
      <c r="BH371" s="52" t="n">
        <v>9.0730643</v>
      </c>
      <c r="BI371" s="52" t="n">
        <v>445</v>
      </c>
      <c r="BJ371" s="52" t="n">
        <v>430.097</v>
      </c>
      <c r="BK371" s="52" t="n">
        <v>9.1966194</v>
      </c>
      <c r="BL371" s="52"/>
      <c r="BM371" s="59" t="n">
        <f aca="false">BC371</f>
        <v>445</v>
      </c>
      <c r="BN371" s="60" t="n">
        <f aca="false">AVERAGE(B371,E371,H371,K371,N371,Q371,T371,W371,Z371,AC371,AF371,AI371,AL371,AO371,AR371,AU371,AX371,BA371,BD371,BG371,BJ371)</f>
        <v>439.062890476191</v>
      </c>
      <c r="BO371" s="61" t="n">
        <f aca="false">AVERAGE(C371,F371,I371,L371,O371,R371,U371,X371,AA371,AD371,AG371,AJ371,AM371,AP371,AS371,AV371,AY371,BB371,BE371,BH371,BK371)</f>
        <v>9.70568102380952</v>
      </c>
      <c r="BP371" s="60" t="n">
        <f aca="false">STDEV(B371,E371,H371,K371,N371,Q371,T371,W371,Z371,AC371,AF371,AI371,AL371,AO371,AR371,AU371,AX371,BA371,BD371,BG371,BJ371)</f>
        <v>95.6292724492658</v>
      </c>
      <c r="BQ371" s="61" t="n">
        <f aca="false">STDEV(C371,F371,I371,L371,O371,R371,U371,X371,AA371,AD371,AG371,AJ371,AM371,AP371,AS371,AV371,AY371,BB371,BE371,BH371,BK371)</f>
        <v>2.28653205148479</v>
      </c>
    </row>
    <row r="372" customFormat="false" ht="26.8" hidden="false" customHeight="false" outlineLevel="0" collapsed="false">
      <c r="A372" s="52" t="n">
        <v>446.25</v>
      </c>
      <c r="B372" s="52" t="n">
        <v>512.0469</v>
      </c>
      <c r="C372" s="52" t="n">
        <v>8.5232279</v>
      </c>
      <c r="D372" s="52" t="n">
        <v>446.25</v>
      </c>
      <c r="E372" s="52" t="n">
        <v>488.7654</v>
      </c>
      <c r="F372" s="52" t="n">
        <v>9.7342421</v>
      </c>
      <c r="G372" s="52" t="n">
        <v>446.25</v>
      </c>
      <c r="H372" s="52" t="n">
        <v>597.4064</v>
      </c>
      <c r="I372" s="52" t="n">
        <v>5.2182116</v>
      </c>
      <c r="J372" s="52" t="n">
        <v>446.25</v>
      </c>
      <c r="K372" s="52" t="n">
        <v>466.6447</v>
      </c>
      <c r="L372" s="52" t="n">
        <v>9.5860414</v>
      </c>
      <c r="M372" s="52" t="n">
        <v>446.25</v>
      </c>
      <c r="N372" s="52" t="n">
        <v>434.2003</v>
      </c>
      <c r="O372" s="52" t="n">
        <v>9.961614</v>
      </c>
      <c r="P372" s="52" t="n">
        <v>446.25</v>
      </c>
      <c r="Q372" s="52" t="n">
        <v>397.4716</v>
      </c>
      <c r="R372" s="52" t="n">
        <v>10.320938</v>
      </c>
      <c r="S372" s="52" t="n">
        <v>446.25</v>
      </c>
      <c r="T372" s="52" t="n">
        <v>343.1799</v>
      </c>
      <c r="U372" s="52" t="n">
        <v>11.265213</v>
      </c>
      <c r="V372" s="52" t="n">
        <v>446.25</v>
      </c>
      <c r="W372" s="52" t="n">
        <v>439.5328</v>
      </c>
      <c r="X372" s="52" t="n">
        <v>9.6503817</v>
      </c>
      <c r="Y372" s="52" t="n">
        <v>446.25</v>
      </c>
      <c r="Z372" s="52" t="n">
        <v>417.0815</v>
      </c>
      <c r="AA372" s="52" t="n">
        <v>11.47241</v>
      </c>
      <c r="AB372" s="52" t="n">
        <v>446.25</v>
      </c>
      <c r="AC372" s="52" t="n">
        <v>300.6208</v>
      </c>
      <c r="AD372" s="52" t="n">
        <v>12.251254</v>
      </c>
      <c r="AE372" s="52" t="n">
        <v>446.25</v>
      </c>
      <c r="AF372" s="52" t="n">
        <v>446.5445</v>
      </c>
      <c r="AG372" s="52" t="n">
        <v>9.706434</v>
      </c>
      <c r="AH372" s="52" t="n">
        <v>446.25</v>
      </c>
      <c r="AI372" s="52" t="n">
        <v>589.5685</v>
      </c>
      <c r="AJ372" s="52" t="n">
        <v>6.1405671</v>
      </c>
      <c r="AK372" s="52" t="n">
        <v>446.25</v>
      </c>
      <c r="AL372" s="52" t="n">
        <v>352.9043</v>
      </c>
      <c r="AM372" s="52" t="n">
        <v>11.638931</v>
      </c>
      <c r="AN372" s="52" t="n">
        <v>446.25</v>
      </c>
      <c r="AO372" s="52" t="n">
        <v>611.6505</v>
      </c>
      <c r="AP372" s="52" t="n">
        <v>5.4354417</v>
      </c>
      <c r="AQ372" s="52" t="n">
        <v>446.25</v>
      </c>
      <c r="AR372" s="52" t="n">
        <v>413.4005</v>
      </c>
      <c r="AS372" s="52" t="n">
        <v>9.3485278</v>
      </c>
      <c r="AT372" s="52" t="n">
        <v>446.25</v>
      </c>
      <c r="AU372" s="52" t="n">
        <v>513.2505</v>
      </c>
      <c r="AV372" s="52" t="n">
        <v>8.6687023</v>
      </c>
      <c r="AW372" s="52" t="n">
        <v>446.25</v>
      </c>
      <c r="AX372" s="52" t="n">
        <v>354.1625</v>
      </c>
      <c r="AY372" s="52" t="n">
        <v>14.214831</v>
      </c>
      <c r="AZ372" s="52" t="n">
        <v>446.25</v>
      </c>
      <c r="BA372" s="52" t="n">
        <v>375.9703</v>
      </c>
      <c r="BB372" s="52" t="n">
        <v>10.700436</v>
      </c>
      <c r="BC372" s="52" t="n">
        <v>446.25</v>
      </c>
      <c r="BD372" s="52" t="n">
        <v>334.6471</v>
      </c>
      <c r="BE372" s="52" t="n">
        <v>11.578953</v>
      </c>
      <c r="BF372" s="52" t="n">
        <v>446.25</v>
      </c>
      <c r="BG372" s="52" t="n">
        <v>376.287</v>
      </c>
      <c r="BH372" s="52" t="n">
        <v>10.100327</v>
      </c>
      <c r="BI372" s="52" t="n">
        <v>446.25</v>
      </c>
      <c r="BJ372" s="52" t="n">
        <v>463.2627</v>
      </c>
      <c r="BK372" s="52" t="n">
        <v>9.2976009</v>
      </c>
      <c r="BL372" s="52"/>
      <c r="BM372" s="59" t="n">
        <f aca="false">BC372</f>
        <v>446.25</v>
      </c>
      <c r="BN372" s="60" t="n">
        <f aca="false">AVERAGE(B372,E372,H372,K372,N372,Q372,T372,W372,Z372,AC372,AF372,AI372,AL372,AO372,AR372,AU372,AX372,BA372,BD372,BG372,BJ372)</f>
        <v>439.457080952381</v>
      </c>
      <c r="BO372" s="61" t="n">
        <f aca="false">AVERAGE(C372,F372,I372,L372,O372,R372,U372,X372,AA372,AD372,AG372,AJ372,AM372,AP372,AS372,AV372,AY372,BB372,BE372,BH372,BK372)</f>
        <v>9.75306121428571</v>
      </c>
      <c r="BP372" s="60" t="n">
        <f aca="false">STDEV(B372,E372,H372,K372,N372,Q372,T372,W372,Z372,AC372,AF372,AI372,AL372,AO372,AR372,AU372,AX372,BA372,BD372,BG372,BJ372)</f>
        <v>88.5781344895715</v>
      </c>
      <c r="BQ372" s="61" t="n">
        <f aca="false">STDEV(C372,F372,I372,L372,O372,R372,U372,X372,AA372,AD372,AG372,AJ372,AM372,AP372,AS372,AV372,AY372,BB372,BE372,BH372,BK372)</f>
        <v>2.17971090009846</v>
      </c>
    </row>
    <row r="373" customFormat="false" ht="26.8" hidden="false" customHeight="false" outlineLevel="0" collapsed="false">
      <c r="A373" s="52" t="n">
        <v>447.5</v>
      </c>
      <c r="B373" s="52" t="n">
        <v>525.6739</v>
      </c>
      <c r="C373" s="52" t="n">
        <v>8.4762268</v>
      </c>
      <c r="D373" s="52" t="n">
        <v>447.5</v>
      </c>
      <c r="E373" s="52" t="n">
        <v>489.5259</v>
      </c>
      <c r="F373" s="52" t="n">
        <v>10.01265</v>
      </c>
      <c r="G373" s="52" t="n">
        <v>447.5</v>
      </c>
      <c r="H373" s="52" t="n">
        <v>486.356</v>
      </c>
      <c r="I373" s="52" t="n">
        <v>6.1352236</v>
      </c>
      <c r="J373" s="52" t="n">
        <v>447.5</v>
      </c>
      <c r="K373" s="52" t="n">
        <v>469.1235</v>
      </c>
      <c r="L373" s="52" t="n">
        <v>9.4102508</v>
      </c>
      <c r="M373" s="52" t="n">
        <v>447.5</v>
      </c>
      <c r="N373" s="52" t="n">
        <v>444.5314</v>
      </c>
      <c r="O373" s="52" t="n">
        <v>10.00349</v>
      </c>
      <c r="P373" s="52" t="n">
        <v>447.5</v>
      </c>
      <c r="Q373" s="52" t="n">
        <v>373.0648</v>
      </c>
      <c r="R373" s="52" t="n">
        <v>10.26205</v>
      </c>
      <c r="S373" s="52" t="n">
        <v>447.5</v>
      </c>
      <c r="T373" s="52" t="n">
        <v>333.5774</v>
      </c>
      <c r="U373" s="52" t="n">
        <v>10.025518</v>
      </c>
      <c r="V373" s="52" t="n">
        <v>447.5</v>
      </c>
      <c r="W373" s="52" t="n">
        <v>472.3623</v>
      </c>
      <c r="X373" s="52" t="n">
        <v>9.9600872</v>
      </c>
      <c r="Y373" s="52" t="n">
        <v>447.5</v>
      </c>
      <c r="Z373" s="52" t="n">
        <v>420.8109</v>
      </c>
      <c r="AA373" s="52" t="n">
        <v>11.061178</v>
      </c>
      <c r="AB373" s="52" t="n">
        <v>447.5</v>
      </c>
      <c r="AC373" s="52" t="n">
        <v>303.107</v>
      </c>
      <c r="AD373" s="52" t="n">
        <v>12.603272</v>
      </c>
      <c r="AE373" s="52" t="n">
        <v>447.5</v>
      </c>
      <c r="AF373" s="52" t="n">
        <v>416.3632</v>
      </c>
      <c r="AG373" s="52" t="n">
        <v>9.5600872</v>
      </c>
      <c r="AH373" s="52" t="n">
        <v>447.5</v>
      </c>
      <c r="AI373" s="52" t="n">
        <v>598.2467</v>
      </c>
      <c r="AJ373" s="52" t="n">
        <v>6.1564885</v>
      </c>
      <c r="AK373" s="52" t="n">
        <v>447.5</v>
      </c>
      <c r="AL373" s="52" t="n">
        <v>350.2866</v>
      </c>
      <c r="AM373" s="52" t="n">
        <v>11.91385</v>
      </c>
      <c r="AN373" s="52" t="n">
        <v>447.5</v>
      </c>
      <c r="AO373" s="52" t="n">
        <v>569.3194</v>
      </c>
      <c r="AP373" s="52" t="n">
        <v>5.9441658</v>
      </c>
      <c r="AQ373" s="52" t="n">
        <v>447.5</v>
      </c>
      <c r="AR373" s="52" t="n">
        <v>424.203</v>
      </c>
      <c r="AS373" s="52" t="n">
        <v>9.1812432</v>
      </c>
      <c r="AT373" s="52" t="n">
        <v>447.5</v>
      </c>
      <c r="AU373" s="52" t="n">
        <v>513.3545</v>
      </c>
      <c r="AV373" s="52" t="n">
        <v>8.538277</v>
      </c>
      <c r="AW373" s="52" t="n">
        <v>447.5</v>
      </c>
      <c r="AX373" s="52" t="n">
        <v>341.9826</v>
      </c>
      <c r="AY373" s="52" t="n">
        <v>13.647546</v>
      </c>
      <c r="AZ373" s="52" t="n">
        <v>447.5</v>
      </c>
      <c r="BA373" s="52" t="n">
        <v>365.4154</v>
      </c>
      <c r="BB373" s="52" t="n">
        <v>10.598255</v>
      </c>
      <c r="BC373" s="52" t="n">
        <v>447.5</v>
      </c>
      <c r="BD373" s="52" t="n">
        <v>347.1256</v>
      </c>
      <c r="BE373" s="52" t="n">
        <v>11.271974</v>
      </c>
      <c r="BF373" s="52" t="n">
        <v>447.5</v>
      </c>
      <c r="BG373" s="52" t="n">
        <v>390.5299</v>
      </c>
      <c r="BH373" s="52" t="n">
        <v>11.100218</v>
      </c>
      <c r="BI373" s="52" t="n">
        <v>447.5</v>
      </c>
      <c r="BJ373" s="52" t="n">
        <v>452.053</v>
      </c>
      <c r="BK373" s="52" t="n">
        <v>8.819084</v>
      </c>
      <c r="BL373" s="52"/>
      <c r="BM373" s="59" t="n">
        <f aca="false">BC373</f>
        <v>447.5</v>
      </c>
      <c r="BN373" s="60" t="n">
        <f aca="false">AVERAGE(B373,E373,H373,K373,N373,Q373,T373,W373,Z373,AC373,AF373,AI373,AL373,AO373,AR373,AU373,AX373,BA373,BD373,BG373,BJ373)</f>
        <v>432.714904761905</v>
      </c>
      <c r="BO373" s="61" t="n">
        <f aca="false">AVERAGE(C373,F373,I373,L373,O373,R373,U373,X373,AA373,AD373,AG373,AJ373,AM373,AP373,AS373,AV373,AY373,BB373,BE373,BH373,BK373)</f>
        <v>9.74672071904762</v>
      </c>
      <c r="BP373" s="60" t="n">
        <f aca="false">STDEV(B373,E373,H373,K373,N373,Q373,T373,W373,Z373,AC373,AF373,AI373,AL373,AO373,AR373,AU373,AX373,BA373,BD373,BG373,BJ373)</f>
        <v>80.6377270663458</v>
      </c>
      <c r="BQ373" s="61" t="n">
        <f aca="false">STDEV(C373,F373,I373,L373,O373,R373,U373,X373,AA373,AD373,AG373,AJ373,AM373,AP373,AS373,AV373,AY373,BB373,BE373,BH373,BK373)</f>
        <v>2.00005515282173</v>
      </c>
    </row>
    <row r="374" customFormat="false" ht="26.8" hidden="false" customHeight="false" outlineLevel="0" collapsed="false">
      <c r="A374" s="52" t="n">
        <v>448.75</v>
      </c>
      <c r="B374" s="52" t="n">
        <v>525.1717</v>
      </c>
      <c r="C374" s="52" t="n">
        <v>8.5564885</v>
      </c>
      <c r="D374" s="52" t="n">
        <v>448.75</v>
      </c>
      <c r="E374" s="52" t="n">
        <v>487.4833</v>
      </c>
      <c r="F374" s="52" t="n">
        <v>9.8124318</v>
      </c>
      <c r="G374" s="52" t="n">
        <v>448.75</v>
      </c>
      <c r="H374" s="52" t="n">
        <v>562.583</v>
      </c>
      <c r="I374" s="52" t="n">
        <v>6.4739368</v>
      </c>
      <c r="J374" s="52" t="n">
        <v>448.75</v>
      </c>
      <c r="K374" s="52" t="n">
        <v>479.4404</v>
      </c>
      <c r="L374" s="52" t="n">
        <v>9.6092694</v>
      </c>
      <c r="M374" s="52" t="n">
        <v>448.75</v>
      </c>
      <c r="N374" s="52" t="n">
        <v>453.8182</v>
      </c>
      <c r="O374" s="52" t="n">
        <v>10.183969</v>
      </c>
      <c r="P374" s="52" t="n">
        <v>448.75</v>
      </c>
      <c r="Q374" s="52" t="n">
        <v>345.7561</v>
      </c>
      <c r="R374" s="52" t="n">
        <v>10.00349</v>
      </c>
      <c r="S374" s="52" t="n">
        <v>448.75</v>
      </c>
      <c r="T374" s="52" t="n">
        <v>346.4676</v>
      </c>
      <c r="U374" s="52" t="n">
        <v>8.8406761</v>
      </c>
      <c r="V374" s="52" t="n">
        <v>448.75</v>
      </c>
      <c r="W374" s="52" t="n">
        <v>477.929</v>
      </c>
      <c r="X374" s="52" t="n">
        <v>9.863904</v>
      </c>
      <c r="Y374" s="52" t="n">
        <v>448.75</v>
      </c>
      <c r="Z374" s="52" t="n">
        <v>423.0675</v>
      </c>
      <c r="AA374" s="52" t="n">
        <v>10.499128</v>
      </c>
      <c r="AB374" s="52" t="n">
        <v>448.75</v>
      </c>
      <c r="AC374" s="52" t="n">
        <v>308.3909</v>
      </c>
      <c r="AD374" s="52" t="n">
        <v>12.491821</v>
      </c>
      <c r="AE374" s="52" t="n">
        <v>448.75</v>
      </c>
      <c r="AF374" s="52" t="n">
        <v>397.8745</v>
      </c>
      <c r="AG374" s="52" t="n">
        <v>10.132715</v>
      </c>
      <c r="AH374" s="52" t="n">
        <v>448.75</v>
      </c>
      <c r="AI374" s="52" t="n">
        <v>596.9189</v>
      </c>
      <c r="AJ374" s="52" t="n">
        <v>6.2654308</v>
      </c>
      <c r="AK374" s="52" t="n">
        <v>448.75</v>
      </c>
      <c r="AL374" s="52" t="n">
        <v>354.5644</v>
      </c>
      <c r="AM374" s="52" t="n">
        <v>12.752017</v>
      </c>
      <c r="AN374" s="52" t="n">
        <v>448.75</v>
      </c>
      <c r="AO374" s="52" t="n">
        <v>530.438</v>
      </c>
      <c r="AP374" s="52" t="n">
        <v>6.5949836</v>
      </c>
      <c r="AQ374" s="52" t="n">
        <v>448.75</v>
      </c>
      <c r="AR374" s="52" t="n">
        <v>439.9102</v>
      </c>
      <c r="AS374" s="52" t="n">
        <v>9.8410033</v>
      </c>
      <c r="AT374" s="52" t="n">
        <v>448.75</v>
      </c>
      <c r="AU374" s="52" t="n">
        <v>524.8698</v>
      </c>
      <c r="AV374" s="52" t="n">
        <v>8.572301</v>
      </c>
      <c r="AW374" s="52" t="n">
        <v>448.75</v>
      </c>
      <c r="AX374" s="52" t="n">
        <v>337.7349</v>
      </c>
      <c r="AY374" s="52" t="n">
        <v>15.029226</v>
      </c>
      <c r="AZ374" s="52" t="n">
        <v>448.75</v>
      </c>
      <c r="BA374" s="52" t="n">
        <v>354.8429</v>
      </c>
      <c r="BB374" s="52" t="n">
        <v>10.608615</v>
      </c>
      <c r="BC374" s="52" t="n">
        <v>448.75</v>
      </c>
      <c r="BD374" s="52" t="n">
        <v>359.0999</v>
      </c>
      <c r="BE374" s="52" t="n">
        <v>10.8747</v>
      </c>
      <c r="BF374" s="52" t="n">
        <v>448.75</v>
      </c>
      <c r="BG374" s="52" t="n">
        <v>376.2565</v>
      </c>
      <c r="BH374" s="52" t="n">
        <v>9.9982552</v>
      </c>
      <c r="BI374" s="52" t="n">
        <v>448.75</v>
      </c>
      <c r="BJ374" s="52" t="n">
        <v>460.4037</v>
      </c>
      <c r="BK374" s="52" t="n">
        <v>9.0215921</v>
      </c>
      <c r="BL374" s="52"/>
      <c r="BM374" s="59" t="n">
        <f aca="false">BC374</f>
        <v>448.75</v>
      </c>
      <c r="BN374" s="60" t="n">
        <f aca="false">AVERAGE(B374,E374,H374,K374,N374,Q374,T374,W374,Z374,AC374,AF374,AI374,AL374,AO374,AR374,AU374,AX374,BA374,BD374,BG374,BJ374)</f>
        <v>435.381971428572</v>
      </c>
      <c r="BO374" s="61" t="n">
        <f aca="false">AVERAGE(C374,F374,I374,L374,O374,R374,U374,X374,AA374,AD374,AG374,AJ374,AM374,AP374,AS374,AV374,AY374,BB374,BE374,BH374,BK374)</f>
        <v>9.81075969523809</v>
      </c>
      <c r="BP374" s="60" t="n">
        <f aca="false">STDEV(B374,E374,H374,K374,N374,Q374,T374,W374,Z374,AC374,AF374,AI374,AL374,AO374,AR374,AU374,AX374,BA374,BD374,BG374,BJ374)</f>
        <v>83.7627975842685</v>
      </c>
      <c r="BQ374" s="61" t="n">
        <f aca="false">STDEV(C374,F374,I374,L374,O374,R374,U374,X374,AA374,AD374,AG374,AJ374,AM374,AP374,AS374,AV374,AY374,BB374,BE374,BH374,BK374)</f>
        <v>2.05413280516849</v>
      </c>
    </row>
    <row r="375" customFormat="false" ht="26.8" hidden="false" customHeight="false" outlineLevel="0" collapsed="false">
      <c r="A375" s="52" t="n">
        <v>450</v>
      </c>
      <c r="B375" s="52" t="n">
        <v>518.5752</v>
      </c>
      <c r="C375" s="52" t="n">
        <v>8.6308615</v>
      </c>
      <c r="D375" s="52" t="n">
        <v>450</v>
      </c>
      <c r="E375" s="52" t="n">
        <v>487.0611</v>
      </c>
      <c r="F375" s="52" t="n">
        <v>9.5661941</v>
      </c>
      <c r="G375" s="52" t="n">
        <v>450</v>
      </c>
      <c r="H375" s="52" t="n">
        <v>524.0504</v>
      </c>
      <c r="I375" s="52" t="n">
        <v>6.9475463</v>
      </c>
      <c r="J375" s="52" t="n">
        <v>450</v>
      </c>
      <c r="K375" s="52" t="n">
        <v>486.1286</v>
      </c>
      <c r="L375" s="52" t="n">
        <v>9.7549618</v>
      </c>
      <c r="M375" s="52" t="n">
        <v>450</v>
      </c>
      <c r="N375" s="52" t="n">
        <v>439.0844</v>
      </c>
      <c r="O375" s="52" t="n">
        <v>10.279389</v>
      </c>
      <c r="P375" s="52" t="n">
        <v>450</v>
      </c>
      <c r="Q375" s="52" t="n">
        <v>350.9393</v>
      </c>
      <c r="R375" s="52" t="n">
        <v>10.38048</v>
      </c>
      <c r="S375" s="52" t="n">
        <v>450</v>
      </c>
      <c r="T375" s="52" t="n">
        <v>397.6183</v>
      </c>
      <c r="U375" s="52" t="n">
        <v>7.9972737</v>
      </c>
      <c r="V375" s="52" t="n">
        <v>450</v>
      </c>
      <c r="W375" s="52" t="n">
        <v>450.2051</v>
      </c>
      <c r="X375" s="52" t="n">
        <v>9.4177754</v>
      </c>
      <c r="Y375" s="52" t="n">
        <v>450</v>
      </c>
      <c r="Z375" s="52" t="n">
        <v>413.8903</v>
      </c>
      <c r="AA375" s="52" t="n">
        <v>10.321156</v>
      </c>
      <c r="AB375" s="52" t="n">
        <v>450</v>
      </c>
      <c r="AC375" s="52" t="n">
        <v>301.6112</v>
      </c>
      <c r="AD375" s="52" t="n">
        <v>12.269357</v>
      </c>
      <c r="AE375" s="52" t="n">
        <v>450</v>
      </c>
      <c r="AF375" s="52" t="n">
        <v>420.5491</v>
      </c>
      <c r="AG375" s="52" t="n">
        <v>10.960414</v>
      </c>
      <c r="AH375" s="52" t="n">
        <v>450</v>
      </c>
      <c r="AI375" s="52" t="n">
        <v>581.8874</v>
      </c>
      <c r="AJ375" s="52" t="n">
        <v>6.0522356</v>
      </c>
      <c r="AK375" s="52" t="n">
        <v>450</v>
      </c>
      <c r="AL375" s="52" t="n">
        <v>348.482</v>
      </c>
      <c r="AM375" s="52" t="n">
        <v>11.741876</v>
      </c>
      <c r="AN375" s="52" t="n">
        <v>450</v>
      </c>
      <c r="AO375" s="52" t="n">
        <v>508.6566</v>
      </c>
      <c r="AP375" s="52" t="n">
        <v>7.2525627</v>
      </c>
      <c r="AQ375" s="52" t="n">
        <v>450</v>
      </c>
      <c r="AR375" s="52" t="n">
        <v>415.4301</v>
      </c>
      <c r="AS375" s="52" t="n">
        <v>9.5990185</v>
      </c>
      <c r="AT375" s="52" t="n">
        <v>450</v>
      </c>
      <c r="AU375" s="52" t="n">
        <v>518.8258</v>
      </c>
      <c r="AV375" s="52" t="n">
        <v>8.3366412</v>
      </c>
      <c r="AW375" s="52" t="n">
        <v>450</v>
      </c>
      <c r="AX375" s="52" t="n">
        <v>334.5138</v>
      </c>
      <c r="AY375" s="52" t="n">
        <v>13.356816</v>
      </c>
      <c r="AZ375" s="52" t="n">
        <v>450</v>
      </c>
      <c r="BA375" s="52" t="n">
        <v>371.0323</v>
      </c>
      <c r="BB375" s="52" t="n">
        <v>11.164122</v>
      </c>
      <c r="BC375" s="52" t="n">
        <v>450</v>
      </c>
      <c r="BD375" s="52" t="n">
        <v>381.6638</v>
      </c>
      <c r="BE375" s="52" t="n">
        <v>11.935115</v>
      </c>
      <c r="BF375" s="52" t="n">
        <v>450</v>
      </c>
      <c r="BG375" s="52" t="n">
        <v>369.0625</v>
      </c>
      <c r="BH375" s="52" t="n">
        <v>9.4727372</v>
      </c>
      <c r="BI375" s="52" t="n">
        <v>450</v>
      </c>
      <c r="BJ375" s="52" t="n">
        <v>470.2082</v>
      </c>
      <c r="BK375" s="52" t="n">
        <v>9.0580153</v>
      </c>
      <c r="BL375" s="52"/>
      <c r="BM375" s="59" t="n">
        <f aca="false">BC375</f>
        <v>450</v>
      </c>
      <c r="BN375" s="60" t="n">
        <f aca="false">AVERAGE(B375,E375,H375,K375,N375,Q375,T375,W375,Z375,AC375,AF375,AI375,AL375,AO375,AR375,AU375,AX375,BA375,BD375,BG375,BJ375)</f>
        <v>432.832166666667</v>
      </c>
      <c r="BO375" s="61" t="n">
        <f aca="false">AVERAGE(C375,F375,I375,L375,O375,R375,U375,X375,AA375,AD375,AG375,AJ375,AM375,AP375,AS375,AV375,AY375,BB375,BE375,BH375,BK375)</f>
        <v>9.73783563333334</v>
      </c>
      <c r="BP375" s="60" t="n">
        <f aca="false">STDEV(B375,E375,H375,K375,N375,Q375,T375,W375,Z375,AC375,AF375,AI375,AL375,AO375,AR375,AU375,AX375,BA375,BD375,BG375,BJ375)</f>
        <v>74.7719391859361</v>
      </c>
      <c r="BQ375" s="61" t="n">
        <f aca="false">STDEV(C375,F375,I375,L375,O375,R375,U375,X375,AA375,AD375,AG375,AJ375,AM375,AP375,AS375,AV375,AY375,BB375,BE375,BH375,BK375)</f>
        <v>1.83539494044649</v>
      </c>
    </row>
    <row r="376" customFormat="false" ht="26.8" hidden="false" customHeight="false" outlineLevel="0" collapsed="false">
      <c r="A376" s="52" t="n">
        <v>451.25</v>
      </c>
      <c r="B376" s="52" t="n">
        <v>480.648</v>
      </c>
      <c r="C376" s="52" t="n">
        <v>7.7187568</v>
      </c>
      <c r="D376" s="52" t="n">
        <v>451.25</v>
      </c>
      <c r="E376" s="52" t="n">
        <v>480.2877</v>
      </c>
      <c r="F376" s="52" t="n">
        <v>9.512759</v>
      </c>
      <c r="G376" s="52" t="n">
        <v>451.25</v>
      </c>
      <c r="H376" s="52" t="n">
        <v>527.1993</v>
      </c>
      <c r="I376" s="52" t="n">
        <v>7.531843</v>
      </c>
      <c r="J376" s="52" t="n">
        <v>451.25</v>
      </c>
      <c r="K376" s="52" t="n">
        <v>483.7296</v>
      </c>
      <c r="L376" s="52" t="n">
        <v>9.6534351</v>
      </c>
      <c r="M376" s="52" t="n">
        <v>451.25</v>
      </c>
      <c r="N376" s="52" t="n">
        <v>437.1298</v>
      </c>
      <c r="O376" s="52" t="n">
        <v>10.695747</v>
      </c>
      <c r="P376" s="52" t="n">
        <v>451.25</v>
      </c>
      <c r="Q376" s="52" t="n">
        <v>373.7975</v>
      </c>
      <c r="R376" s="52" t="n">
        <v>11.625845</v>
      </c>
      <c r="S376" s="52" t="n">
        <v>451.25</v>
      </c>
      <c r="T376" s="52" t="n">
        <v>466.8179</v>
      </c>
      <c r="U376" s="52" t="n">
        <v>7.7215921</v>
      </c>
      <c r="V376" s="52" t="n">
        <v>451.25</v>
      </c>
      <c r="W376" s="52" t="n">
        <v>398.2502</v>
      </c>
      <c r="X376" s="52" t="n">
        <v>9.2656489</v>
      </c>
      <c r="Y376" s="52" t="n">
        <v>451.25</v>
      </c>
      <c r="Z376" s="52" t="n">
        <v>410.5624</v>
      </c>
      <c r="AA376" s="52" t="n">
        <v>9.9395856</v>
      </c>
      <c r="AB376" s="52" t="n">
        <v>451.25</v>
      </c>
      <c r="AC376" s="52" t="n">
        <v>295.8133</v>
      </c>
      <c r="AD376" s="52" t="n">
        <v>12.649836</v>
      </c>
      <c r="AE376" s="52" t="n">
        <v>451.25</v>
      </c>
      <c r="AF376" s="52" t="n">
        <v>424.0181</v>
      </c>
      <c r="AG376" s="52" t="n">
        <v>10.724209</v>
      </c>
      <c r="AH376" s="52" t="n">
        <v>451.25</v>
      </c>
      <c r="AI376" s="52" t="n">
        <v>604.7433</v>
      </c>
      <c r="AJ376" s="52" t="n">
        <v>5.746892</v>
      </c>
      <c r="AK376" s="52" t="n">
        <v>451.25</v>
      </c>
      <c r="AL376" s="52" t="n">
        <v>342.762</v>
      </c>
      <c r="AM376" s="52" t="n">
        <v>9.3753544</v>
      </c>
      <c r="AN376" s="52" t="n">
        <v>451.25</v>
      </c>
      <c r="AO376" s="52" t="n">
        <v>443.95</v>
      </c>
      <c r="AP376" s="52" t="n">
        <v>7.8977099</v>
      </c>
      <c r="AQ376" s="52" t="n">
        <v>451.25</v>
      </c>
      <c r="AR376" s="52" t="n">
        <v>396.069</v>
      </c>
      <c r="AS376" s="52" t="n">
        <v>8.9374046</v>
      </c>
      <c r="AT376" s="52" t="n">
        <v>451.25</v>
      </c>
      <c r="AU376" s="52" t="n">
        <v>514.3677</v>
      </c>
      <c r="AV376" s="52" t="n">
        <v>8.15747</v>
      </c>
      <c r="AW376" s="52" t="n">
        <v>451.25</v>
      </c>
      <c r="AX376" s="52" t="n">
        <v>336.4027</v>
      </c>
      <c r="AY376" s="52" t="n">
        <v>13.569902</v>
      </c>
      <c r="AZ376" s="52" t="n">
        <v>451.25</v>
      </c>
      <c r="BA376" s="52" t="n">
        <v>358.0723</v>
      </c>
      <c r="BB376" s="52" t="n">
        <v>10.164776</v>
      </c>
      <c r="BC376" s="52" t="n">
        <v>451.25</v>
      </c>
      <c r="BD376" s="52" t="n">
        <v>381.7753</v>
      </c>
      <c r="BE376" s="52" t="n">
        <v>11.029444</v>
      </c>
      <c r="BF376" s="52" t="n">
        <v>451.25</v>
      </c>
      <c r="BG376" s="52" t="n">
        <v>360.76</v>
      </c>
      <c r="BH376" s="52" t="n">
        <v>8.687241</v>
      </c>
      <c r="BI376" s="52" t="n">
        <v>451.25</v>
      </c>
      <c r="BJ376" s="52" t="n">
        <v>472.0626</v>
      </c>
      <c r="BK376" s="52" t="n">
        <v>9.1278081</v>
      </c>
      <c r="BL376" s="52"/>
      <c r="BM376" s="59" t="n">
        <f aca="false">BC376</f>
        <v>451.25</v>
      </c>
      <c r="BN376" s="60" t="n">
        <f aca="false">AVERAGE(B376,E376,H376,K376,N376,Q376,T376,W376,Z376,AC376,AF376,AI376,AL376,AO376,AR376,AU376,AX376,BA376,BD376,BG376,BJ376)</f>
        <v>428.058033333333</v>
      </c>
      <c r="BO376" s="61" t="n">
        <f aca="false">AVERAGE(C376,F376,I376,L376,O376,R376,U376,X376,AA376,AD376,AG376,AJ376,AM376,AP376,AS376,AV376,AY376,BB376,BE376,BH376,BK376)</f>
        <v>9.5111075952381</v>
      </c>
      <c r="BP376" s="60" t="n">
        <f aca="false">STDEV(B376,E376,H376,K376,N376,Q376,T376,W376,Z376,AC376,AF376,AI376,AL376,AO376,AR376,AU376,AX376,BA376,BD376,BG376,BJ376)</f>
        <v>74.4227488360671</v>
      </c>
      <c r="BQ376" s="61" t="n">
        <f aca="false">STDEV(C376,F376,I376,L376,O376,R376,U376,X376,AA376,AD376,AG376,AJ376,AM376,AP376,AS376,AV376,AY376,BB376,BE376,BH376,BK376)</f>
        <v>1.82728731924558</v>
      </c>
    </row>
    <row r="377" customFormat="false" ht="26.8" hidden="false" customHeight="false" outlineLevel="0" collapsed="false">
      <c r="A377" s="52" t="n">
        <v>452.5</v>
      </c>
      <c r="B377" s="52" t="n">
        <v>529.5653</v>
      </c>
      <c r="C377" s="52" t="n">
        <v>7.4379498</v>
      </c>
      <c r="D377" s="52" t="n">
        <v>452.5</v>
      </c>
      <c r="E377" s="52" t="n">
        <v>475.1762</v>
      </c>
      <c r="F377" s="52" t="n">
        <v>9.7568157</v>
      </c>
      <c r="G377" s="52" t="n">
        <v>452.5</v>
      </c>
      <c r="H377" s="52" t="n">
        <v>516.45</v>
      </c>
      <c r="I377" s="52" t="n">
        <v>7.9838604</v>
      </c>
      <c r="J377" s="52" t="n">
        <v>452.5</v>
      </c>
      <c r="K377" s="52" t="n">
        <v>478.3491</v>
      </c>
      <c r="L377" s="52" t="n">
        <v>9.5920393</v>
      </c>
      <c r="M377" s="52" t="n">
        <v>452.5</v>
      </c>
      <c r="N377" s="52" t="n">
        <v>429.6343</v>
      </c>
      <c r="O377" s="52" t="n">
        <v>10.464231</v>
      </c>
      <c r="P377" s="52" t="n">
        <v>452.5</v>
      </c>
      <c r="Q377" s="52" t="n">
        <v>363.4811</v>
      </c>
      <c r="R377" s="52" t="n">
        <v>11.139586</v>
      </c>
      <c r="S377" s="52" t="n">
        <v>452.5</v>
      </c>
      <c r="T377" s="52" t="n">
        <v>497.0516</v>
      </c>
      <c r="U377" s="52" t="n">
        <v>7.5083969</v>
      </c>
      <c r="V377" s="52" t="n">
        <v>452.5</v>
      </c>
      <c r="W377" s="52" t="n">
        <v>410.3352</v>
      </c>
      <c r="X377" s="52" t="n">
        <v>10.64711</v>
      </c>
      <c r="Y377" s="52" t="n">
        <v>452.5</v>
      </c>
      <c r="Z377" s="52" t="n">
        <v>395.2349</v>
      </c>
      <c r="AA377" s="52" t="n">
        <v>8.0112323</v>
      </c>
      <c r="AB377" s="52" t="n">
        <v>452.5</v>
      </c>
      <c r="AC377" s="52" t="n">
        <v>296.1374</v>
      </c>
      <c r="AD377" s="52" t="n">
        <v>12.16783</v>
      </c>
      <c r="AE377" s="52" t="n">
        <v>452.5</v>
      </c>
      <c r="AF377" s="52" t="n">
        <v>415.5606</v>
      </c>
      <c r="AG377" s="52" t="n">
        <v>11.109815</v>
      </c>
      <c r="AH377" s="52" t="n">
        <v>452.5</v>
      </c>
      <c r="AI377" s="52" t="n">
        <v>628.0213</v>
      </c>
      <c r="AJ377" s="52" t="n">
        <v>5.6718648</v>
      </c>
      <c r="AK377" s="52" t="n">
        <v>452.5</v>
      </c>
      <c r="AL377" s="52" t="n">
        <v>381.5892</v>
      </c>
      <c r="AM377" s="52" t="n">
        <v>8.9776445</v>
      </c>
      <c r="AN377" s="52" t="n">
        <v>452.5</v>
      </c>
      <c r="AO377" s="52" t="n">
        <v>430.5237</v>
      </c>
      <c r="AP377" s="52" t="n">
        <v>9.0477644</v>
      </c>
      <c r="AQ377" s="52" t="n">
        <v>452.5</v>
      </c>
      <c r="AR377" s="52" t="n">
        <v>420.5553</v>
      </c>
      <c r="AS377" s="52" t="n">
        <v>9.1892039</v>
      </c>
      <c r="AT377" s="52" t="n">
        <v>452.5</v>
      </c>
      <c r="AU377" s="52" t="n">
        <v>532.9435</v>
      </c>
      <c r="AV377" s="52" t="n">
        <v>8.3188659</v>
      </c>
      <c r="AW377" s="52" t="n">
        <v>452.5</v>
      </c>
      <c r="AX377" s="52" t="n">
        <v>331.7142</v>
      </c>
      <c r="AY377" s="52" t="n">
        <v>14.180589</v>
      </c>
      <c r="AZ377" s="52" t="n">
        <v>452.5</v>
      </c>
      <c r="BA377" s="52" t="n">
        <v>333.1563</v>
      </c>
      <c r="BB377" s="52" t="n">
        <v>9.8751363</v>
      </c>
      <c r="BC377" s="52" t="n">
        <v>452.5</v>
      </c>
      <c r="BD377" s="52" t="n">
        <v>392.6217</v>
      </c>
      <c r="BE377" s="52" t="n">
        <v>9.5162486</v>
      </c>
      <c r="BF377" s="52" t="n">
        <v>452.5</v>
      </c>
      <c r="BG377" s="52" t="n">
        <v>390.9705</v>
      </c>
      <c r="BH377" s="52" t="n">
        <v>9.2528899</v>
      </c>
      <c r="BI377" s="52" t="n">
        <v>452.5</v>
      </c>
      <c r="BJ377" s="52" t="n">
        <v>477.2692</v>
      </c>
      <c r="BK377" s="52" t="n">
        <v>9.4598691</v>
      </c>
      <c r="BL377" s="52"/>
      <c r="BM377" s="59" t="n">
        <f aca="false">BC377</f>
        <v>452.5</v>
      </c>
      <c r="BN377" s="60" t="n">
        <f aca="false">AVERAGE(B377,E377,H377,K377,N377,Q377,T377,W377,Z377,AC377,AF377,AI377,AL377,AO377,AR377,AU377,AX377,BA377,BD377,BG377,BJ377)</f>
        <v>434.587647619048</v>
      </c>
      <c r="BO377" s="61" t="n">
        <f aca="false">AVERAGE(C377,F377,I377,L377,O377,R377,U377,X377,AA377,AD377,AG377,AJ377,AM377,AP377,AS377,AV377,AY377,BB377,BE377,BH377,BK377)</f>
        <v>9.49090203809524</v>
      </c>
      <c r="BP377" s="60" t="n">
        <f aca="false">STDEV(B377,E377,H377,K377,N377,Q377,T377,W377,Z377,AC377,AF377,AI377,AL377,AO377,AR377,AU377,AX377,BA377,BD377,BG377,BJ377)</f>
        <v>79.4995979188047</v>
      </c>
      <c r="BQ377" s="61" t="n">
        <f aca="false">STDEV(C377,F377,I377,L377,O377,R377,U377,X377,AA377,AD377,AG377,AJ377,AM377,AP377,AS377,AV377,AY377,BB377,BE377,BH377,BK377)</f>
        <v>1.81912393739059</v>
      </c>
    </row>
    <row r="378" customFormat="false" ht="26.8" hidden="false" customHeight="false" outlineLevel="0" collapsed="false">
      <c r="A378" s="52" t="n">
        <v>453.75</v>
      </c>
      <c r="B378" s="52" t="n">
        <v>559.961</v>
      </c>
      <c r="C378" s="52" t="n">
        <v>7.540458</v>
      </c>
      <c r="D378" s="52" t="n">
        <v>453.75</v>
      </c>
      <c r="E378" s="52" t="n">
        <v>478.1404</v>
      </c>
      <c r="F378" s="52" t="n">
        <v>9.7945474</v>
      </c>
      <c r="G378" s="52" t="n">
        <v>453.75</v>
      </c>
      <c r="H378" s="52" t="n">
        <v>513.3246</v>
      </c>
      <c r="I378" s="52" t="n">
        <v>8.2482007</v>
      </c>
      <c r="J378" s="52" t="n">
        <v>453.75</v>
      </c>
      <c r="K378" s="52" t="n">
        <v>475.3382</v>
      </c>
      <c r="L378" s="52" t="n">
        <v>9.5490731</v>
      </c>
      <c r="M378" s="52" t="n">
        <v>453.75</v>
      </c>
      <c r="N378" s="52" t="n">
        <v>432.1815</v>
      </c>
      <c r="O378" s="52" t="n">
        <v>10.513959</v>
      </c>
      <c r="P378" s="52" t="n">
        <v>453.75</v>
      </c>
      <c r="Q378" s="52" t="n">
        <v>350.7922</v>
      </c>
      <c r="R378" s="52" t="n">
        <v>11.226718</v>
      </c>
      <c r="S378" s="52" t="n">
        <v>453.75</v>
      </c>
      <c r="T378" s="52" t="n">
        <v>528.5303</v>
      </c>
      <c r="U378" s="52" t="n">
        <v>7.225627</v>
      </c>
      <c r="V378" s="52" t="n">
        <v>453.75</v>
      </c>
      <c r="W378" s="52" t="n">
        <v>404.3538</v>
      </c>
      <c r="X378" s="52" t="n">
        <v>10.261614</v>
      </c>
      <c r="Y378" s="52" t="n">
        <v>453.75</v>
      </c>
      <c r="Z378" s="52" t="n">
        <v>400.7187</v>
      </c>
      <c r="AA378" s="52" t="n">
        <v>6.7364231</v>
      </c>
      <c r="AB378" s="52" t="n">
        <v>453.75</v>
      </c>
      <c r="AC378" s="52" t="n">
        <v>297.9272</v>
      </c>
      <c r="AD378" s="52" t="n">
        <v>12.130971</v>
      </c>
      <c r="AE378" s="52" t="n">
        <v>453.75</v>
      </c>
      <c r="AF378" s="52" t="n">
        <v>399.7473</v>
      </c>
      <c r="AG378" s="52" t="n">
        <v>10.989422</v>
      </c>
      <c r="AH378" s="52" t="n">
        <v>453.75</v>
      </c>
      <c r="AI378" s="52" t="n">
        <v>628.7904</v>
      </c>
      <c r="AJ378" s="52" t="n">
        <v>5.6434024</v>
      </c>
      <c r="AK378" s="52" t="n">
        <v>453.75</v>
      </c>
      <c r="AL378" s="52" t="n">
        <v>419.0976</v>
      </c>
      <c r="AM378" s="52" t="n">
        <v>8.3111232</v>
      </c>
      <c r="AN378" s="52" t="n">
        <v>453.75</v>
      </c>
      <c r="AO378" s="52" t="n">
        <v>437.5584</v>
      </c>
      <c r="AP378" s="52" t="n">
        <v>10.194656</v>
      </c>
      <c r="AQ378" s="52" t="n">
        <v>453.75</v>
      </c>
      <c r="AR378" s="52" t="n">
        <v>444.8102</v>
      </c>
      <c r="AS378" s="52" t="n">
        <v>9.4292257</v>
      </c>
      <c r="AT378" s="52" t="n">
        <v>453.75</v>
      </c>
      <c r="AU378" s="52" t="n">
        <v>541.2349</v>
      </c>
      <c r="AV378" s="52" t="n">
        <v>8.3580153</v>
      </c>
      <c r="AW378" s="52" t="n">
        <v>453.75</v>
      </c>
      <c r="AX378" s="52" t="n">
        <v>325.5328</v>
      </c>
      <c r="AY378" s="52" t="n">
        <v>11.465649</v>
      </c>
      <c r="AZ378" s="52" t="n">
        <v>453.75</v>
      </c>
      <c r="BA378" s="52" t="n">
        <v>333.012</v>
      </c>
      <c r="BB378" s="52" t="n">
        <v>10.562923</v>
      </c>
      <c r="BC378" s="52" t="n">
        <v>453.75</v>
      </c>
      <c r="BD378" s="52" t="n">
        <v>434.4483</v>
      </c>
      <c r="BE378" s="52" t="n">
        <v>9.3745911</v>
      </c>
      <c r="BF378" s="52" t="n">
        <v>453.75</v>
      </c>
      <c r="BG378" s="52" t="n">
        <v>412.3829</v>
      </c>
      <c r="BH378" s="52" t="n">
        <v>9.7962923</v>
      </c>
      <c r="BI378" s="52" t="n">
        <v>453.75</v>
      </c>
      <c r="BJ378" s="52" t="n">
        <v>470.7876</v>
      </c>
      <c r="BK378" s="52" t="n">
        <v>9.2246456</v>
      </c>
      <c r="BL378" s="52"/>
      <c r="BM378" s="59" t="n">
        <f aca="false">BC378</f>
        <v>453.75</v>
      </c>
      <c r="BN378" s="60" t="n">
        <f aca="false">AVERAGE(B378,E378,H378,K378,N378,Q378,T378,W378,Z378,AC378,AF378,AI378,AL378,AO378,AR378,AU378,AX378,BA378,BD378,BG378,BJ378)</f>
        <v>442.317633333333</v>
      </c>
      <c r="BO378" s="61" t="n">
        <f aca="false">AVERAGE(C378,F378,I378,L378,O378,R378,U378,X378,AA378,AD378,AG378,AJ378,AM378,AP378,AS378,AV378,AY378,BB378,BE378,BH378,BK378)</f>
        <v>9.36083509047619</v>
      </c>
      <c r="BP378" s="60" t="n">
        <f aca="false">STDEV(B378,E378,H378,K378,N378,Q378,T378,W378,Z378,AC378,AF378,AI378,AL378,AO378,AR378,AU378,AX378,BA378,BD378,BG378,BJ378)</f>
        <v>82.3043522117168</v>
      </c>
      <c r="BQ378" s="61" t="n">
        <f aca="false">STDEV(C378,F378,I378,L378,O378,R378,U378,X378,AA378,AD378,AG378,AJ378,AM378,AP378,AS378,AV378,AY378,BB378,BE378,BH378,BK378)</f>
        <v>1.65651568428415</v>
      </c>
    </row>
    <row r="379" customFormat="false" ht="26.8" hidden="false" customHeight="false" outlineLevel="0" collapsed="false">
      <c r="A379" s="52" t="n">
        <v>455</v>
      </c>
      <c r="B379" s="52" t="n">
        <v>555.039</v>
      </c>
      <c r="C379" s="52" t="n">
        <v>7.3685932</v>
      </c>
      <c r="D379" s="52" t="n">
        <v>455</v>
      </c>
      <c r="E379" s="52" t="n">
        <v>486.6479</v>
      </c>
      <c r="F379" s="52" t="n">
        <v>9.8524537</v>
      </c>
      <c r="G379" s="52" t="n">
        <v>455</v>
      </c>
      <c r="H379" s="52" t="n">
        <v>514.5311</v>
      </c>
      <c r="I379" s="52" t="n">
        <v>8.3223555</v>
      </c>
      <c r="J379" s="52" t="n">
        <v>455</v>
      </c>
      <c r="K379" s="52" t="n">
        <v>470.8557</v>
      </c>
      <c r="L379" s="52" t="n">
        <v>9.6326063</v>
      </c>
      <c r="M379" s="52" t="n">
        <v>455</v>
      </c>
      <c r="N379" s="52" t="n">
        <v>433.4622</v>
      </c>
      <c r="O379" s="52" t="n">
        <v>10.039477</v>
      </c>
      <c r="P379" s="52" t="n">
        <v>455</v>
      </c>
      <c r="Q379" s="52" t="n">
        <v>344.6847</v>
      </c>
      <c r="R379" s="52" t="n">
        <v>10.774155</v>
      </c>
      <c r="S379" s="52" t="n">
        <v>455</v>
      </c>
      <c r="T379" s="52" t="n">
        <v>552.5046</v>
      </c>
      <c r="U379" s="52" t="n">
        <v>7.108506</v>
      </c>
      <c r="V379" s="52" t="n">
        <v>455</v>
      </c>
      <c r="W379" s="52" t="n">
        <v>405.1115</v>
      </c>
      <c r="X379" s="52" t="n">
        <v>10.592912</v>
      </c>
      <c r="Y379" s="52" t="n">
        <v>455</v>
      </c>
      <c r="Z379" s="52" t="n">
        <v>528.4</v>
      </c>
      <c r="AA379" s="52" t="n">
        <v>5.9632497</v>
      </c>
      <c r="AB379" s="52" t="n">
        <v>455</v>
      </c>
      <c r="AC379" s="52" t="n">
        <v>302.8355</v>
      </c>
      <c r="AD379" s="52" t="n">
        <v>11.954635</v>
      </c>
      <c r="AE379" s="52" t="n">
        <v>455</v>
      </c>
      <c r="AF379" s="52" t="n">
        <v>383.3425</v>
      </c>
      <c r="AG379" s="52" t="n">
        <v>11.184406</v>
      </c>
      <c r="AH379" s="52" t="n">
        <v>455</v>
      </c>
      <c r="AI379" s="52" t="n">
        <v>586.9387</v>
      </c>
      <c r="AJ379" s="52" t="n">
        <v>5.9006543</v>
      </c>
      <c r="AK379" s="52" t="n">
        <v>455</v>
      </c>
      <c r="AL379" s="52" t="n">
        <v>471.285</v>
      </c>
      <c r="AM379" s="52" t="n">
        <v>7.787132</v>
      </c>
      <c r="AN379" s="52" t="n">
        <v>455</v>
      </c>
      <c r="AO379" s="52" t="n">
        <v>420.6729</v>
      </c>
      <c r="AP379" s="52" t="n">
        <v>10.391821</v>
      </c>
      <c r="AQ379" s="52" t="n">
        <v>455</v>
      </c>
      <c r="AR379" s="52" t="n">
        <v>443.8356</v>
      </c>
      <c r="AS379" s="52" t="n">
        <v>9.2333697</v>
      </c>
      <c r="AT379" s="52" t="n">
        <v>455</v>
      </c>
      <c r="AU379" s="52" t="n">
        <v>540.9705</v>
      </c>
      <c r="AV379" s="52" t="n">
        <v>8.3726281</v>
      </c>
      <c r="AW379" s="52" t="n">
        <v>455</v>
      </c>
      <c r="AX379" s="52" t="n">
        <v>332.5638</v>
      </c>
      <c r="AY379" s="52" t="n">
        <v>12.245911</v>
      </c>
      <c r="AZ379" s="52" t="n">
        <v>455</v>
      </c>
      <c r="BA379" s="52" t="n">
        <v>331.3068</v>
      </c>
      <c r="BB379" s="52" t="n">
        <v>10.2494</v>
      </c>
      <c r="BC379" s="52" t="n">
        <v>455</v>
      </c>
      <c r="BD379" s="52" t="n">
        <v>405.8315</v>
      </c>
      <c r="BE379" s="52" t="n">
        <v>8.953217</v>
      </c>
      <c r="BF379" s="52" t="n">
        <v>455</v>
      </c>
      <c r="BG379" s="52" t="n">
        <v>419.6325</v>
      </c>
      <c r="BH379" s="52" t="n">
        <v>9.7261723</v>
      </c>
      <c r="BI379" s="52" t="n">
        <v>455</v>
      </c>
      <c r="BJ379" s="52" t="n">
        <v>402.5355</v>
      </c>
      <c r="BK379" s="52" t="n">
        <v>8.3719738</v>
      </c>
      <c r="BL379" s="52"/>
      <c r="BM379" s="59" t="n">
        <f aca="false">BC379</f>
        <v>455</v>
      </c>
      <c r="BN379" s="60" t="n">
        <f aca="false">AVERAGE(B379,E379,H379,K379,N379,Q379,T379,W379,Z379,AC379,AF379,AI379,AL379,AO379,AR379,AU379,AX379,BA379,BD379,BG379,BJ379)</f>
        <v>444.427976190476</v>
      </c>
      <c r="BO379" s="61" t="n">
        <f aca="false">AVERAGE(C379,F379,I379,L379,O379,R379,U379,X379,AA379,AD379,AG379,AJ379,AM379,AP379,AS379,AV379,AY379,BB379,BE379,BH379,BK379)</f>
        <v>9.23931564761905</v>
      </c>
      <c r="BP379" s="60" t="n">
        <f aca="false">STDEV(B379,E379,H379,K379,N379,Q379,T379,W379,Z379,AC379,AF379,AI379,AL379,AO379,AR379,AU379,AX379,BA379,BD379,BG379,BJ379)</f>
        <v>81.80521593764</v>
      </c>
      <c r="BQ379" s="61" t="n">
        <f aca="false">STDEV(C379,F379,I379,L379,O379,R379,U379,X379,AA379,AD379,AG379,AJ379,AM379,AP379,AS379,AV379,AY379,BB379,BE379,BH379,BK379)</f>
        <v>1.76910342740748</v>
      </c>
    </row>
    <row r="380" customFormat="false" ht="26.8" hidden="false" customHeight="false" outlineLevel="0" collapsed="false">
      <c r="A380" s="52" t="n">
        <v>456.25</v>
      </c>
      <c r="B380" s="52" t="n">
        <v>544.085</v>
      </c>
      <c r="C380" s="52" t="n">
        <v>7.2405671</v>
      </c>
      <c r="D380" s="52" t="n">
        <v>456.25</v>
      </c>
      <c r="E380" s="52" t="n">
        <v>479.6664</v>
      </c>
      <c r="F380" s="52" t="n">
        <v>9.5102508</v>
      </c>
      <c r="G380" s="52" t="n">
        <v>456.25</v>
      </c>
      <c r="H380" s="52" t="n">
        <v>517.4828</v>
      </c>
      <c r="I380" s="52" t="n">
        <v>8.4472192</v>
      </c>
      <c r="J380" s="52" t="n">
        <v>456.25</v>
      </c>
      <c r="K380" s="52" t="n">
        <v>452.9551</v>
      </c>
      <c r="L380" s="52" t="n">
        <v>9.5700109</v>
      </c>
      <c r="M380" s="52" t="n">
        <v>456.25</v>
      </c>
      <c r="N380" s="52" t="n">
        <v>432.9493</v>
      </c>
      <c r="O380" s="52" t="n">
        <v>9.6308615</v>
      </c>
      <c r="P380" s="52" t="n">
        <v>456.25</v>
      </c>
      <c r="Q380" s="52" t="n">
        <v>352.9853</v>
      </c>
      <c r="R380" s="52" t="n">
        <v>10.951145</v>
      </c>
      <c r="S380" s="52" t="n">
        <v>456.25</v>
      </c>
      <c r="T380" s="52" t="n">
        <v>560.7324</v>
      </c>
      <c r="U380" s="52" t="n">
        <v>7.1130862</v>
      </c>
      <c r="V380" s="52" t="n">
        <v>456.25</v>
      </c>
      <c r="W380" s="52" t="n">
        <v>413.3532</v>
      </c>
      <c r="X380" s="52" t="n">
        <v>11.372192</v>
      </c>
      <c r="Y380" s="52" t="n">
        <v>456.25</v>
      </c>
      <c r="Z380" s="52" t="n">
        <v>579.4569</v>
      </c>
      <c r="AA380" s="52" t="n">
        <v>5.5183206</v>
      </c>
      <c r="AB380" s="52" t="n">
        <v>456.25</v>
      </c>
      <c r="AC380" s="52" t="n">
        <v>310.8261</v>
      </c>
      <c r="AD380" s="52" t="n">
        <v>11.482661</v>
      </c>
      <c r="AE380" s="52" t="n">
        <v>456.25</v>
      </c>
      <c r="AF380" s="52" t="n">
        <v>388.1125</v>
      </c>
      <c r="AG380" s="52" t="n">
        <v>12.007088</v>
      </c>
      <c r="AH380" s="52" t="n">
        <v>456.25</v>
      </c>
      <c r="AI380" s="52" t="n">
        <v>588.1664</v>
      </c>
      <c r="AJ380" s="52" t="n">
        <v>6.2324973</v>
      </c>
      <c r="AK380" s="52" t="n">
        <v>456.25</v>
      </c>
      <c r="AL380" s="52" t="n">
        <v>514.4419</v>
      </c>
      <c r="AM380" s="52" t="n">
        <v>7.4133043</v>
      </c>
      <c r="AN380" s="52" t="n">
        <v>456.25</v>
      </c>
      <c r="AO380" s="52" t="n">
        <v>416.9038</v>
      </c>
      <c r="AP380" s="52" t="n">
        <v>10.687568</v>
      </c>
      <c r="AQ380" s="52" t="n">
        <v>456.25</v>
      </c>
      <c r="AR380" s="52" t="n">
        <v>426.688</v>
      </c>
      <c r="AS380" s="52" t="n">
        <v>8.9779716</v>
      </c>
      <c r="AT380" s="52" t="n">
        <v>456.25</v>
      </c>
      <c r="AU380" s="52" t="n">
        <v>524.4969</v>
      </c>
      <c r="AV380" s="52" t="n">
        <v>8.112759</v>
      </c>
      <c r="AW380" s="52" t="n">
        <v>456.25</v>
      </c>
      <c r="AX380" s="52" t="n">
        <v>332.4309</v>
      </c>
      <c r="AY380" s="52" t="n">
        <v>13.475354</v>
      </c>
      <c r="AZ380" s="52" t="n">
        <v>456.25</v>
      </c>
      <c r="BA380" s="52" t="n">
        <v>341.5266</v>
      </c>
      <c r="BB380" s="52" t="n">
        <v>10.789531</v>
      </c>
      <c r="BC380" s="52" t="n">
        <v>456.25</v>
      </c>
      <c r="BD380" s="52" t="n">
        <v>394.9685</v>
      </c>
      <c r="BE380" s="52" t="n">
        <v>8.9432933</v>
      </c>
      <c r="BF380" s="52" t="n">
        <v>456.25</v>
      </c>
      <c r="BG380" s="52" t="n">
        <v>425.7954</v>
      </c>
      <c r="BH380" s="52" t="n">
        <v>9.8706652</v>
      </c>
      <c r="BI380" s="52" t="n">
        <v>456.25</v>
      </c>
      <c r="BJ380" s="52" t="n">
        <v>363.9847</v>
      </c>
      <c r="BK380" s="52" t="n">
        <v>8.9303162</v>
      </c>
      <c r="BL380" s="52"/>
      <c r="BM380" s="59" t="n">
        <f aca="false">BC380</f>
        <v>456.25</v>
      </c>
      <c r="BN380" s="60" t="n">
        <f aca="false">AVERAGE(B380,E380,H380,K380,N380,Q380,T380,W380,Z380,AC380,AF380,AI380,AL380,AO380,AR380,AU380,AX380,BA380,BD380,BG380,BJ380)</f>
        <v>445.80990952381</v>
      </c>
      <c r="BO380" s="61" t="n">
        <f aca="false">AVERAGE(C380,F380,I380,L380,O380,R380,U380,X380,AA380,AD380,AG380,AJ380,AM380,AP380,AS380,AV380,AY380,BB380,BE380,BH380,BK380)</f>
        <v>9.34650772380952</v>
      </c>
      <c r="BP380" s="60" t="n">
        <f aca="false">STDEV(B380,E380,H380,K380,N380,Q380,T380,W380,Z380,AC380,AF380,AI380,AL380,AO380,AR380,AU380,AX380,BA380,BD380,BG380,BJ380)</f>
        <v>84.9190929496359</v>
      </c>
      <c r="BQ380" s="61" t="n">
        <f aca="false">STDEV(C380,F380,I380,L380,O380,R380,U380,X380,AA380,AD380,AG380,AJ380,AM380,AP380,AS380,AV380,AY380,BB380,BE380,BH380,BK380)</f>
        <v>1.99994465382122</v>
      </c>
    </row>
    <row r="381" customFormat="false" ht="26.8" hidden="false" customHeight="false" outlineLevel="0" collapsed="false">
      <c r="A381" s="52" t="n">
        <v>457.5</v>
      </c>
      <c r="B381" s="52" t="n">
        <v>553.8355</v>
      </c>
      <c r="C381" s="52" t="n">
        <v>7.0997819</v>
      </c>
      <c r="D381" s="52" t="n">
        <v>457.5</v>
      </c>
      <c r="E381" s="52" t="n">
        <v>481.722</v>
      </c>
      <c r="F381" s="52" t="n">
        <v>9.5400218</v>
      </c>
      <c r="G381" s="52" t="n">
        <v>457.5</v>
      </c>
      <c r="H381" s="52" t="n">
        <v>513.7231</v>
      </c>
      <c r="I381" s="52" t="n">
        <v>8.4763359</v>
      </c>
      <c r="J381" s="52" t="n">
        <v>457.5</v>
      </c>
      <c r="K381" s="52" t="n">
        <v>457.9642</v>
      </c>
      <c r="L381" s="52" t="n">
        <v>9.7121047</v>
      </c>
      <c r="M381" s="52" t="n">
        <v>457.5</v>
      </c>
      <c r="N381" s="52" t="n">
        <v>440.9434</v>
      </c>
      <c r="O381" s="52" t="n">
        <v>9.9647764</v>
      </c>
      <c r="P381" s="52" t="n">
        <v>457.5</v>
      </c>
      <c r="Q381" s="52" t="n">
        <v>361.6226</v>
      </c>
      <c r="R381" s="52" t="n">
        <v>11.803381</v>
      </c>
      <c r="S381" s="52" t="n">
        <v>457.5</v>
      </c>
      <c r="T381" s="52" t="n">
        <v>553.2543</v>
      </c>
      <c r="U381" s="52" t="n">
        <v>7.1755725</v>
      </c>
      <c r="V381" s="52" t="n">
        <v>457.5</v>
      </c>
      <c r="W381" s="52" t="n">
        <v>418.46</v>
      </c>
      <c r="X381" s="52" t="n">
        <v>11.551145</v>
      </c>
      <c r="Y381" s="52" t="n">
        <v>457.5</v>
      </c>
      <c r="Z381" s="52" t="n">
        <v>624.5688</v>
      </c>
      <c r="AA381" s="52" t="n">
        <v>5.2176663</v>
      </c>
      <c r="AB381" s="52" t="n">
        <v>457.5</v>
      </c>
      <c r="AC381" s="52" t="n">
        <v>309.8177</v>
      </c>
      <c r="AD381" s="52" t="n">
        <v>10.963359</v>
      </c>
      <c r="AE381" s="52" t="n">
        <v>457.5</v>
      </c>
      <c r="AF381" s="52" t="n">
        <v>382.0126</v>
      </c>
      <c r="AG381" s="52" t="n">
        <v>11.968048</v>
      </c>
      <c r="AH381" s="52" t="n">
        <v>457.5</v>
      </c>
      <c r="AI381" s="52" t="n">
        <v>598.7038</v>
      </c>
      <c r="AJ381" s="52" t="n">
        <v>6.2605234</v>
      </c>
      <c r="AK381" s="52" t="n">
        <v>457.5</v>
      </c>
      <c r="AL381" s="52" t="n">
        <v>541.1976</v>
      </c>
      <c r="AM381" s="52" t="n">
        <v>7.3815703</v>
      </c>
      <c r="AN381" s="52" t="n">
        <v>457.5</v>
      </c>
      <c r="AO381" s="52" t="n">
        <v>413.004</v>
      </c>
      <c r="AP381" s="52" t="n">
        <v>11.214613</v>
      </c>
      <c r="AQ381" s="52" t="n">
        <v>457.5</v>
      </c>
      <c r="AR381" s="52" t="n">
        <v>428.2933</v>
      </c>
      <c r="AS381" s="52" t="n">
        <v>9.2090513</v>
      </c>
      <c r="AT381" s="52" t="n">
        <v>457.5</v>
      </c>
      <c r="AU381" s="52" t="n">
        <v>525.6281</v>
      </c>
      <c r="AV381" s="52" t="n">
        <v>8.0962923</v>
      </c>
      <c r="AW381" s="52" t="n">
        <v>457.5</v>
      </c>
      <c r="AX381" s="52" t="n">
        <v>338.7651</v>
      </c>
      <c r="AY381" s="52" t="n">
        <v>12.252563</v>
      </c>
      <c r="AZ381" s="52" t="n">
        <v>457.5</v>
      </c>
      <c r="BA381" s="52" t="n">
        <v>348.9835</v>
      </c>
      <c r="BB381" s="52" t="n">
        <v>11.054744</v>
      </c>
      <c r="BC381" s="52" t="n">
        <v>457.5</v>
      </c>
      <c r="BD381" s="52" t="n">
        <v>420.8785</v>
      </c>
      <c r="BE381" s="52" t="n">
        <v>8.8175573</v>
      </c>
      <c r="BF381" s="52" t="n">
        <v>457.5</v>
      </c>
      <c r="BG381" s="52" t="n">
        <v>433.4693</v>
      </c>
      <c r="BH381" s="52" t="n">
        <v>9.8006543</v>
      </c>
      <c r="BI381" s="52" t="n">
        <v>457.5</v>
      </c>
      <c r="BJ381" s="52" t="n">
        <v>354.5847</v>
      </c>
      <c r="BK381" s="52" t="n">
        <v>10.106652</v>
      </c>
      <c r="BL381" s="52"/>
      <c r="BM381" s="59" t="n">
        <f aca="false">BC381</f>
        <v>457.5</v>
      </c>
      <c r="BN381" s="60" t="n">
        <f aca="false">AVERAGE(B381,E381,H381,K381,N381,Q381,T381,W381,Z381,AC381,AF381,AI381,AL381,AO381,AR381,AU381,AX381,BA381,BD381,BG381,BJ381)</f>
        <v>452.449147619048</v>
      </c>
      <c r="BO381" s="61" t="n">
        <f aca="false">AVERAGE(C381,F381,I381,L381,O381,R381,U381,X381,AA381,AD381,AG381,AJ381,AM381,AP381,AS381,AV381,AY381,BB381,BE381,BH381,BK381)</f>
        <v>9.41268635238095</v>
      </c>
      <c r="BP381" s="60" t="n">
        <f aca="false">STDEV(B381,E381,H381,K381,N381,Q381,T381,W381,Z381,AC381,AF381,AI381,AL381,AO381,AR381,AU381,AX381,BA381,BD381,BG381,BJ381)</f>
        <v>89.6869250176224</v>
      </c>
      <c r="BQ381" s="61" t="n">
        <f aca="false">STDEV(C381,F381,I381,L381,O381,R381,U381,X381,AA381,AD381,AG381,AJ381,AM381,AP381,AS381,AV381,AY381,BB381,BE381,BH381,BK381)</f>
        <v>1.99114423873024</v>
      </c>
    </row>
    <row r="382" customFormat="false" ht="26.8" hidden="false" customHeight="false" outlineLevel="0" collapsed="false">
      <c r="A382" s="52" t="n">
        <v>458.75</v>
      </c>
      <c r="B382" s="52" t="n">
        <v>581.0272</v>
      </c>
      <c r="C382" s="52" t="n">
        <v>6.9817884</v>
      </c>
      <c r="D382" s="52" t="n">
        <v>458.75</v>
      </c>
      <c r="E382" s="52" t="n">
        <v>478.7854</v>
      </c>
      <c r="F382" s="52" t="n">
        <v>9.4516903</v>
      </c>
      <c r="G382" s="52" t="n">
        <v>458.75</v>
      </c>
      <c r="H382" s="52" t="n">
        <v>486.0009</v>
      </c>
      <c r="I382" s="52" t="n">
        <v>8.4664122</v>
      </c>
      <c r="J382" s="52" t="n">
        <v>458.75</v>
      </c>
      <c r="K382" s="52" t="n">
        <v>473.1619</v>
      </c>
      <c r="L382" s="52" t="n">
        <v>10.179389</v>
      </c>
      <c r="M382" s="52" t="n">
        <v>458.75</v>
      </c>
      <c r="N382" s="52" t="n">
        <v>441.7206</v>
      </c>
      <c r="O382" s="52" t="n">
        <v>9.9874591</v>
      </c>
      <c r="P382" s="52" t="n">
        <v>458.75</v>
      </c>
      <c r="Q382" s="52" t="n">
        <v>361.1549</v>
      </c>
      <c r="R382" s="52" t="n">
        <v>11.220829</v>
      </c>
      <c r="S382" s="52" t="n">
        <v>458.75</v>
      </c>
      <c r="T382" s="52" t="n">
        <v>549.7759</v>
      </c>
      <c r="U382" s="52" t="n">
        <v>7.1073064</v>
      </c>
      <c r="V382" s="52" t="n">
        <v>458.75</v>
      </c>
      <c r="W382" s="52" t="n">
        <v>411.493</v>
      </c>
      <c r="X382" s="52" t="n">
        <v>11.197274</v>
      </c>
      <c r="Y382" s="52" t="n">
        <v>458.75</v>
      </c>
      <c r="Z382" s="52" t="n">
        <v>645.4055</v>
      </c>
      <c r="AA382" s="52" t="n">
        <v>5.1202835</v>
      </c>
      <c r="AB382" s="52" t="n">
        <v>458.75</v>
      </c>
      <c r="AC382" s="52" t="n">
        <v>298.0649</v>
      </c>
      <c r="AD382" s="52" t="n">
        <v>10.846238</v>
      </c>
      <c r="AE382" s="52" t="n">
        <v>458.75</v>
      </c>
      <c r="AF382" s="52" t="n">
        <v>374.5745</v>
      </c>
      <c r="AG382" s="52" t="n">
        <v>11.28855</v>
      </c>
      <c r="AH382" s="52" t="n">
        <v>458.75</v>
      </c>
      <c r="AI382" s="52" t="n">
        <v>600.6021</v>
      </c>
      <c r="AJ382" s="52" t="n">
        <v>6.1611778</v>
      </c>
      <c r="AK382" s="52" t="n">
        <v>458.75</v>
      </c>
      <c r="AL382" s="52" t="n">
        <v>543.5487</v>
      </c>
      <c r="AM382" s="52" t="n">
        <v>7.3502726</v>
      </c>
      <c r="AN382" s="52" t="n">
        <v>458.75</v>
      </c>
      <c r="AO382" s="52" t="n">
        <v>407.6705</v>
      </c>
      <c r="AP382" s="52" t="n">
        <v>11.314177</v>
      </c>
      <c r="AQ382" s="52" t="n">
        <v>458.75</v>
      </c>
      <c r="AR382" s="52" t="n">
        <v>431.4602</v>
      </c>
      <c r="AS382" s="52" t="n">
        <v>9.704253</v>
      </c>
      <c r="AT382" s="52" t="n">
        <v>458.75</v>
      </c>
      <c r="AU382" s="52" t="n">
        <v>538.2474</v>
      </c>
      <c r="AV382" s="52" t="n">
        <v>8.376554</v>
      </c>
      <c r="AW382" s="52" t="n">
        <v>458.75</v>
      </c>
      <c r="AX382" s="52" t="n">
        <v>342.8231</v>
      </c>
      <c r="AY382" s="52" t="n">
        <v>12.140022</v>
      </c>
      <c r="AZ382" s="52" t="n">
        <v>458.75</v>
      </c>
      <c r="BA382" s="52" t="n">
        <v>344.0351</v>
      </c>
      <c r="BB382" s="52" t="n">
        <v>9.9247546</v>
      </c>
      <c r="BC382" s="52" t="n">
        <v>458.75</v>
      </c>
      <c r="BD382" s="52" t="n">
        <v>450.1002</v>
      </c>
      <c r="BE382" s="52" t="n">
        <v>8.5524537</v>
      </c>
      <c r="BF382" s="52" t="n">
        <v>458.75</v>
      </c>
      <c r="BG382" s="52" t="n">
        <v>436.8116</v>
      </c>
      <c r="BH382" s="52" t="n">
        <v>9.7268266</v>
      </c>
      <c r="BI382" s="52" t="n">
        <v>458.75</v>
      </c>
      <c r="BJ382" s="52" t="n">
        <v>367.589</v>
      </c>
      <c r="BK382" s="52" t="n">
        <v>12.236968</v>
      </c>
      <c r="BL382" s="52"/>
      <c r="BM382" s="59" t="n">
        <f aca="false">BC382</f>
        <v>458.75</v>
      </c>
      <c r="BN382" s="60" t="n">
        <f aca="false">AVERAGE(B382,E382,H382,K382,N382,Q382,T382,W382,Z382,AC382,AF382,AI382,AL382,AO382,AR382,AU382,AX382,BA382,BD382,BG382,BJ382)</f>
        <v>455.431076190476</v>
      </c>
      <c r="BO382" s="61" t="n">
        <f aca="false">AVERAGE(C382,F382,I382,L382,O382,R382,U382,X382,AA382,AD382,AG382,AJ382,AM382,AP382,AS382,AV382,AY382,BB382,BE382,BH382,BK382)</f>
        <v>9.39688948571428</v>
      </c>
      <c r="BP382" s="60" t="n">
        <f aca="false">STDEV(B382,E382,H382,K382,N382,Q382,T382,W382,Z382,AC382,AF382,AI382,AL382,AO382,AR382,AU382,AX382,BA382,BD382,BG382,BJ382)</f>
        <v>93.9688451041509</v>
      </c>
      <c r="BQ382" s="61" t="n">
        <f aca="false">STDEV(C382,F382,I382,L382,O382,R382,U382,X382,AA382,AD382,AG382,AJ382,AM382,AP382,AS382,AV382,AY382,BB382,BE382,BH382,BK382)</f>
        <v>1.99502725572788</v>
      </c>
    </row>
    <row r="383" customFormat="false" ht="26.8" hidden="false" customHeight="false" outlineLevel="0" collapsed="false">
      <c r="A383" s="52" t="n">
        <v>460</v>
      </c>
      <c r="B383" s="52" t="n">
        <v>588.8091</v>
      </c>
      <c r="C383" s="52" t="n">
        <v>6.7959651</v>
      </c>
      <c r="D383" s="52" t="n">
        <v>460</v>
      </c>
      <c r="E383" s="52" t="n">
        <v>482.4329</v>
      </c>
      <c r="F383" s="52" t="n">
        <v>9.0696838</v>
      </c>
      <c r="G383" s="52" t="n">
        <v>460</v>
      </c>
      <c r="H383" s="52" t="n">
        <v>465.9433</v>
      </c>
      <c r="I383" s="52" t="n">
        <v>8.7745911</v>
      </c>
      <c r="J383" s="52" t="n">
        <v>460</v>
      </c>
      <c r="K383" s="52" t="n">
        <v>465.4054</v>
      </c>
      <c r="L383" s="52" t="n">
        <v>10.164449</v>
      </c>
      <c r="M383" s="52" t="n">
        <v>460</v>
      </c>
      <c r="N383" s="52" t="n">
        <v>447.1905</v>
      </c>
      <c r="O383" s="52" t="n">
        <v>10.101854</v>
      </c>
      <c r="P383" s="52" t="n">
        <v>460</v>
      </c>
      <c r="Q383" s="52" t="n">
        <v>364.1368</v>
      </c>
      <c r="R383" s="52" t="n">
        <v>9.9904035</v>
      </c>
      <c r="S383" s="52" t="n">
        <v>460</v>
      </c>
      <c r="T383" s="52" t="n">
        <v>561.9754</v>
      </c>
      <c r="U383" s="52" t="n">
        <v>7.0838604</v>
      </c>
      <c r="V383" s="52" t="n">
        <v>460</v>
      </c>
      <c r="W383" s="52" t="n">
        <v>404.8419</v>
      </c>
      <c r="X383" s="52" t="n">
        <v>10.617557</v>
      </c>
      <c r="Y383" s="52" t="n">
        <v>460</v>
      </c>
      <c r="Z383" s="52" t="n">
        <v>638.7624</v>
      </c>
      <c r="AA383" s="52" t="n">
        <v>5.3025082</v>
      </c>
      <c r="AB383" s="52" t="n">
        <v>460</v>
      </c>
      <c r="AC383" s="52" t="n">
        <v>298.4543</v>
      </c>
      <c r="AD383" s="52" t="n">
        <v>12.503708</v>
      </c>
      <c r="AE383" s="52" t="n">
        <v>460</v>
      </c>
      <c r="AF383" s="52" t="n">
        <v>284.0358</v>
      </c>
      <c r="AG383" s="52" t="n">
        <v>7.0709924</v>
      </c>
      <c r="AH383" s="52" t="n">
        <v>460</v>
      </c>
      <c r="AI383" s="52" t="n">
        <v>610.8084</v>
      </c>
      <c r="AJ383" s="52" t="n">
        <v>6.1092694</v>
      </c>
      <c r="AK383" s="52" t="n">
        <v>460</v>
      </c>
      <c r="AL383" s="52" t="n">
        <v>542.5581</v>
      </c>
      <c r="AM383" s="52" t="n">
        <v>7.148964</v>
      </c>
      <c r="AN383" s="52" t="n">
        <v>460</v>
      </c>
      <c r="AO383" s="52" t="n">
        <v>396.8551</v>
      </c>
      <c r="AP383" s="52" t="n">
        <v>10.313086</v>
      </c>
      <c r="AQ383" s="52" t="n">
        <v>460</v>
      </c>
      <c r="AR383" s="52" t="n">
        <v>418.6577</v>
      </c>
      <c r="AS383" s="52" t="n">
        <v>9.9508179</v>
      </c>
      <c r="AT383" s="52" t="n">
        <v>460</v>
      </c>
      <c r="AU383" s="52" t="n">
        <v>509.3605</v>
      </c>
      <c r="AV383" s="52" t="n">
        <v>8.2886587</v>
      </c>
      <c r="AW383" s="52" t="n">
        <v>460</v>
      </c>
      <c r="AX383" s="52" t="n">
        <v>337.9492</v>
      </c>
      <c r="AY383" s="52" t="n">
        <v>12.814504</v>
      </c>
      <c r="AZ383" s="52" t="n">
        <v>460</v>
      </c>
      <c r="BA383" s="52" t="n">
        <v>343.9679</v>
      </c>
      <c r="BB383" s="52" t="n">
        <v>10.00578</v>
      </c>
      <c r="BC383" s="52" t="n">
        <v>460</v>
      </c>
      <c r="BD383" s="52" t="n">
        <v>402.9594</v>
      </c>
      <c r="BE383" s="52" t="n">
        <v>7.7565976</v>
      </c>
      <c r="BF383" s="52" t="n">
        <v>460</v>
      </c>
      <c r="BG383" s="52" t="n">
        <v>438.0475</v>
      </c>
      <c r="BH383" s="52" t="n">
        <v>9.8306434</v>
      </c>
      <c r="BI383" s="52" t="n">
        <v>460</v>
      </c>
      <c r="BJ383" s="52" t="n">
        <v>352.8752</v>
      </c>
      <c r="BK383" s="52" t="n">
        <v>11.276663</v>
      </c>
      <c r="BL383" s="52"/>
      <c r="BM383" s="59" t="n">
        <f aca="false">BC383</f>
        <v>460</v>
      </c>
      <c r="BN383" s="60" t="n">
        <f aca="false">AVERAGE(B383,E383,H383,K383,N383,Q383,T383,W383,Z383,AC383,AF383,AI383,AL383,AO383,AR383,AU383,AX383,BA383,BD383,BG383,BJ383)</f>
        <v>445.525085714286</v>
      </c>
      <c r="BO383" s="61" t="n">
        <f aca="false">AVERAGE(C383,F383,I383,L383,O383,R383,U383,X383,AA383,AD383,AG383,AJ383,AM383,AP383,AS383,AV383,AY383,BB383,BE383,BH383,BK383)</f>
        <v>9.09383602380952</v>
      </c>
      <c r="BP383" s="60" t="n">
        <f aca="false">STDEV(B383,E383,H383,K383,N383,Q383,T383,W383,Z383,AC383,AF383,AI383,AL383,AO383,AR383,AU383,AX383,BA383,BD383,BG383,BJ383)</f>
        <v>101.448081580108</v>
      </c>
      <c r="BQ383" s="61" t="n">
        <f aca="false">STDEV(C383,F383,I383,L383,O383,R383,U383,X383,AA383,AD383,AG383,AJ383,AM383,AP383,AS383,AV383,AY383,BB383,BE383,BH383,BK383)</f>
        <v>2.02650161579743</v>
      </c>
    </row>
    <row r="384" customFormat="false" ht="26.8" hidden="false" customHeight="false" outlineLevel="0" collapsed="false">
      <c r="A384" s="52" t="n">
        <v>461.25</v>
      </c>
      <c r="B384" s="52" t="n">
        <v>587.4569</v>
      </c>
      <c r="C384" s="52" t="n">
        <v>6.5417666</v>
      </c>
      <c r="D384" s="52" t="n">
        <v>461.25</v>
      </c>
      <c r="E384" s="52" t="n">
        <v>498.8275</v>
      </c>
      <c r="F384" s="52" t="n">
        <v>9.2561614</v>
      </c>
      <c r="G384" s="52" t="n">
        <v>461.25</v>
      </c>
      <c r="H384" s="52" t="n">
        <v>447.1069</v>
      </c>
      <c r="I384" s="52" t="n">
        <v>9.0934569</v>
      </c>
      <c r="J384" s="52" t="n">
        <v>461.25</v>
      </c>
      <c r="K384" s="52" t="n">
        <v>465.2299</v>
      </c>
      <c r="L384" s="52" t="n">
        <v>10.118866</v>
      </c>
      <c r="M384" s="52" t="n">
        <v>461.25</v>
      </c>
      <c r="N384" s="52" t="n">
        <v>449.9502</v>
      </c>
      <c r="O384" s="52" t="n">
        <v>10.241549</v>
      </c>
      <c r="P384" s="52" t="n">
        <v>461.25</v>
      </c>
      <c r="Q384" s="52" t="n">
        <v>364.0141</v>
      </c>
      <c r="R384" s="52" t="n">
        <v>9.8398037</v>
      </c>
      <c r="S384" s="52" t="n">
        <v>461.25</v>
      </c>
      <c r="T384" s="52" t="n">
        <v>563.302</v>
      </c>
      <c r="U384" s="52" t="n">
        <v>7.1154853</v>
      </c>
      <c r="V384" s="52" t="n">
        <v>461.25</v>
      </c>
      <c r="W384" s="52" t="n">
        <v>412.7515</v>
      </c>
      <c r="X384" s="52" t="n">
        <v>10.651254</v>
      </c>
      <c r="Y384" s="52" t="n">
        <v>461.25</v>
      </c>
      <c r="Z384" s="52" t="n">
        <v>632.2906</v>
      </c>
      <c r="AA384" s="52" t="n">
        <v>5.4232279</v>
      </c>
      <c r="AB384" s="52" t="n">
        <v>461.25</v>
      </c>
      <c r="AC384" s="52" t="n">
        <v>305.4493</v>
      </c>
      <c r="AD384" s="52" t="n">
        <v>12.587895</v>
      </c>
      <c r="AE384" s="52" t="n">
        <v>461.25</v>
      </c>
      <c r="AF384" s="52" t="n">
        <v>408.9731</v>
      </c>
      <c r="AG384" s="52" t="n">
        <v>7.4287895</v>
      </c>
      <c r="AH384" s="52" t="n">
        <v>461.25</v>
      </c>
      <c r="AI384" s="52" t="n">
        <v>616.5568</v>
      </c>
      <c r="AJ384" s="52" t="n">
        <v>6.0720829</v>
      </c>
      <c r="AK384" s="52" t="n">
        <v>461.25</v>
      </c>
      <c r="AL384" s="52" t="n">
        <v>545.542</v>
      </c>
      <c r="AM384" s="52" t="n">
        <v>6.9570338</v>
      </c>
      <c r="AN384" s="52" t="n">
        <v>461.25</v>
      </c>
      <c r="AO384" s="52" t="n">
        <v>388.5504</v>
      </c>
      <c r="AP384" s="52" t="n">
        <v>10.390513</v>
      </c>
      <c r="AQ384" s="52" t="n">
        <v>461.25</v>
      </c>
      <c r="AR384" s="52" t="n">
        <v>398.6585</v>
      </c>
      <c r="AS384" s="52" t="n">
        <v>10.262704</v>
      </c>
      <c r="AT384" s="52" t="n">
        <v>461.25</v>
      </c>
      <c r="AU384" s="52" t="n">
        <v>450.4391</v>
      </c>
      <c r="AV384" s="52" t="n">
        <v>8.3363141</v>
      </c>
      <c r="AW384" s="52" t="n">
        <v>461.25</v>
      </c>
      <c r="AX384" s="52" t="n">
        <v>335.4023</v>
      </c>
      <c r="AY384" s="52" t="n">
        <v>13.188441</v>
      </c>
      <c r="AZ384" s="52" t="n">
        <v>461.25</v>
      </c>
      <c r="BA384" s="52" t="n">
        <v>358.4118</v>
      </c>
      <c r="BB384" s="52" t="n">
        <v>11.670774</v>
      </c>
      <c r="BC384" s="52" t="n">
        <v>461.25</v>
      </c>
      <c r="BD384" s="52" t="n">
        <v>354.0787</v>
      </c>
      <c r="BE384" s="52" t="n">
        <v>7.8995638</v>
      </c>
      <c r="BF384" s="52" t="n">
        <v>461.25</v>
      </c>
      <c r="BG384" s="52" t="n">
        <v>423.7309</v>
      </c>
      <c r="BH384" s="52" t="n">
        <v>9.2691385</v>
      </c>
      <c r="BI384" s="52" t="n">
        <v>461.25</v>
      </c>
      <c r="BJ384" s="52" t="n">
        <v>349.5753</v>
      </c>
      <c r="BK384" s="52" t="n">
        <v>11.87012</v>
      </c>
      <c r="BL384" s="52"/>
      <c r="BM384" s="59" t="n">
        <f aca="false">BC384</f>
        <v>461.25</v>
      </c>
      <c r="BN384" s="60" t="n">
        <f aca="false">AVERAGE(B384,E384,H384,K384,N384,Q384,T384,W384,Z384,AC384,AF384,AI384,AL384,AO384,AR384,AU384,AX384,BA384,BD384,BG384,BJ384)</f>
        <v>445.537990476191</v>
      </c>
      <c r="BO384" s="61" t="n">
        <f aca="false">AVERAGE(C384,F384,I384,L384,O384,R384,U384,X384,AA384,AD384,AG384,AJ384,AM384,AP384,AS384,AV384,AY384,BB384,BE384,BH384,BK384)</f>
        <v>9.2483304952381</v>
      </c>
      <c r="BP384" s="60" t="n">
        <f aca="false">STDEV(B384,E384,H384,K384,N384,Q384,T384,W384,Z384,AC384,AF384,AI384,AL384,AO384,AR384,AU384,AX384,BA384,BD384,BG384,BJ384)</f>
        <v>95.7355314731208</v>
      </c>
      <c r="BQ384" s="61" t="n">
        <f aca="false">STDEV(C384,F384,I384,L384,O384,R384,U384,X384,AA384,AD384,AG384,AJ384,AM384,AP384,AS384,AV384,AY384,BB384,BE384,BH384,BK384)</f>
        <v>2.16385916910249</v>
      </c>
    </row>
    <row r="385" customFormat="false" ht="26.8" hidden="false" customHeight="false" outlineLevel="0" collapsed="false">
      <c r="A385" s="52" t="n">
        <v>462.5</v>
      </c>
      <c r="B385" s="52" t="n">
        <v>585.5044</v>
      </c>
      <c r="C385" s="52" t="n">
        <v>6.2437296</v>
      </c>
      <c r="D385" s="52" t="n">
        <v>462.5</v>
      </c>
      <c r="E385" s="52" t="n">
        <v>502.833</v>
      </c>
      <c r="F385" s="52" t="n">
        <v>9.4832061</v>
      </c>
      <c r="G385" s="52" t="n">
        <v>462.5</v>
      </c>
      <c r="H385" s="52" t="n">
        <v>437.5059</v>
      </c>
      <c r="I385" s="52" t="n">
        <v>9.5545256</v>
      </c>
      <c r="J385" s="52" t="n">
        <v>462.5</v>
      </c>
      <c r="K385" s="52" t="n">
        <v>462.4177</v>
      </c>
      <c r="L385" s="52" t="n">
        <v>9.8613959</v>
      </c>
      <c r="M385" s="52" t="n">
        <v>462.5</v>
      </c>
      <c r="N385" s="52" t="n">
        <v>442.4831</v>
      </c>
      <c r="O385" s="52" t="n">
        <v>9.1740458</v>
      </c>
      <c r="P385" s="52" t="n">
        <v>462.5</v>
      </c>
      <c r="Q385" s="52" t="n">
        <v>353.8939</v>
      </c>
      <c r="R385" s="52" t="n">
        <v>10.495965</v>
      </c>
      <c r="S385" s="52" t="n">
        <v>462.5</v>
      </c>
      <c r="T385" s="52" t="n">
        <v>563.4173</v>
      </c>
      <c r="U385" s="52" t="n">
        <v>7.1287895</v>
      </c>
      <c r="V385" s="52" t="n">
        <v>462.5</v>
      </c>
      <c r="W385" s="52" t="n">
        <v>409.4599</v>
      </c>
      <c r="X385" s="52" t="n">
        <v>10.499237</v>
      </c>
      <c r="Y385" s="52" t="n">
        <v>462.5</v>
      </c>
      <c r="Z385" s="52" t="n">
        <v>625.6437</v>
      </c>
      <c r="AA385" s="52" t="n">
        <v>5.4805889</v>
      </c>
      <c r="AB385" s="52" t="n">
        <v>462.5</v>
      </c>
      <c r="AC385" s="52" t="n">
        <v>311.6434</v>
      </c>
      <c r="AD385" s="52" t="n">
        <v>12.624646</v>
      </c>
      <c r="AE385" s="52" t="n">
        <v>462.5</v>
      </c>
      <c r="AF385" s="52" t="n">
        <v>470.7096</v>
      </c>
      <c r="AG385" s="52" t="n">
        <v>7.9544166</v>
      </c>
      <c r="AH385" s="52" t="n">
        <v>462.5</v>
      </c>
      <c r="AI385" s="52" t="n">
        <v>611.3689</v>
      </c>
      <c r="AJ385" s="52" t="n">
        <v>5.9175573</v>
      </c>
      <c r="AK385" s="52" t="n">
        <v>462.5</v>
      </c>
      <c r="AL385" s="52" t="n">
        <v>555.354</v>
      </c>
      <c r="AM385" s="52" t="n">
        <v>7.0080698</v>
      </c>
      <c r="AN385" s="52" t="n">
        <v>462.5</v>
      </c>
      <c r="AO385" s="52" t="n">
        <v>402.0786</v>
      </c>
      <c r="AP385" s="52" t="n">
        <v>11.699346</v>
      </c>
      <c r="AQ385" s="52" t="n">
        <v>462.5</v>
      </c>
      <c r="AR385" s="52" t="n">
        <v>388.5784</v>
      </c>
      <c r="AS385" s="52" t="n">
        <v>10.079935</v>
      </c>
      <c r="AT385" s="52" t="n">
        <v>462.5</v>
      </c>
      <c r="AU385" s="52" t="n">
        <v>472.9967</v>
      </c>
      <c r="AV385" s="52" t="n">
        <v>9.9350055</v>
      </c>
      <c r="AW385" s="52" t="n">
        <v>462.5</v>
      </c>
      <c r="AX385" s="52" t="n">
        <v>325.6153</v>
      </c>
      <c r="AY385" s="52" t="n">
        <v>11.325736</v>
      </c>
      <c r="AZ385" s="52" t="n">
        <v>462.5</v>
      </c>
      <c r="BA385" s="52" t="n">
        <v>345.2277</v>
      </c>
      <c r="BB385" s="52" t="n">
        <v>10.934024</v>
      </c>
      <c r="BC385" s="52" t="n">
        <v>462.5</v>
      </c>
      <c r="BD385" s="52" t="n">
        <v>409.7731</v>
      </c>
      <c r="BE385" s="52" t="n">
        <v>10.22988</v>
      </c>
      <c r="BF385" s="52" t="n">
        <v>462.5</v>
      </c>
      <c r="BG385" s="52" t="n">
        <v>399.2906</v>
      </c>
      <c r="BH385" s="52" t="n">
        <v>8.8264995</v>
      </c>
      <c r="BI385" s="52" t="n">
        <v>462.5</v>
      </c>
      <c r="BJ385" s="52" t="n">
        <v>355.598</v>
      </c>
      <c r="BK385" s="52" t="n">
        <v>12.446238</v>
      </c>
      <c r="BL385" s="52"/>
      <c r="BM385" s="59" t="n">
        <f aca="false">BC385</f>
        <v>462.5</v>
      </c>
      <c r="BN385" s="60" t="n">
        <f aca="false">AVERAGE(B385,E385,H385,K385,N385,Q385,T385,W385,Z385,AC385,AF385,AI385,AL385,AO385,AR385,AU385,AX385,BA385,BD385,BG385,BJ385)</f>
        <v>449.113961904762</v>
      </c>
      <c r="BO385" s="61" t="n">
        <f aca="false">AVERAGE(C385,F385,I385,L385,O385,R385,U385,X385,AA385,AD385,AG385,AJ385,AM385,AP385,AS385,AV385,AY385,BB385,BE385,BH385,BK385)</f>
        <v>9.37632557619047</v>
      </c>
      <c r="BP385" s="60" t="n">
        <f aca="false">STDEV(B385,E385,H385,K385,N385,Q385,T385,W385,Z385,AC385,AF385,AI385,AL385,AO385,AR385,AU385,AX385,BA385,BD385,BG385,BJ385)</f>
        <v>94.5928329828242</v>
      </c>
      <c r="BQ385" s="61" t="n">
        <f aca="false">STDEV(C385,F385,I385,L385,O385,R385,U385,X385,AA385,AD385,AG385,AJ385,AM385,AP385,AS385,AV385,AY385,BB385,BE385,BH385,BK385)</f>
        <v>2.07250863411118</v>
      </c>
    </row>
    <row r="386" customFormat="false" ht="26.8" hidden="false" customHeight="false" outlineLevel="0" collapsed="false">
      <c r="A386" s="52" t="n">
        <v>463.75</v>
      </c>
      <c r="B386" s="52" t="n">
        <v>549.5148</v>
      </c>
      <c r="C386" s="52" t="n">
        <v>5.925518</v>
      </c>
      <c r="D386" s="52" t="n">
        <v>463.75</v>
      </c>
      <c r="E386" s="52" t="n">
        <v>497.0563</v>
      </c>
      <c r="F386" s="52" t="n">
        <v>9.3928026</v>
      </c>
      <c r="G386" s="52" t="n">
        <v>463.75</v>
      </c>
      <c r="H386" s="52" t="n">
        <v>439.639</v>
      </c>
      <c r="I386" s="52" t="n">
        <v>9.8757906</v>
      </c>
      <c r="J386" s="52" t="n">
        <v>463.75</v>
      </c>
      <c r="K386" s="52" t="n">
        <v>469.2002</v>
      </c>
      <c r="L386" s="52" t="n">
        <v>9.6749182</v>
      </c>
      <c r="M386" s="52" t="n">
        <v>463.75</v>
      </c>
      <c r="N386" s="52" t="n">
        <v>462.7254</v>
      </c>
      <c r="O386" s="52" t="n">
        <v>8.8363141</v>
      </c>
      <c r="P386" s="52" t="n">
        <v>463.75</v>
      </c>
      <c r="Q386" s="52" t="n">
        <v>329.9687</v>
      </c>
      <c r="R386" s="52" t="n">
        <v>9.9572519</v>
      </c>
      <c r="S386" s="52" t="n">
        <v>463.75</v>
      </c>
      <c r="T386" s="52" t="n">
        <v>566.3754</v>
      </c>
      <c r="U386" s="52" t="n">
        <v>7.2620502</v>
      </c>
      <c r="V386" s="52" t="n">
        <v>463.75</v>
      </c>
      <c r="W386" s="52" t="n">
        <v>414.3805</v>
      </c>
      <c r="X386" s="52" t="n">
        <v>10.676663</v>
      </c>
      <c r="Y386" s="52" t="n">
        <v>463.75</v>
      </c>
      <c r="Z386" s="52" t="n">
        <v>606.5963</v>
      </c>
      <c r="AA386" s="52" t="n">
        <v>5.6153762</v>
      </c>
      <c r="AB386" s="52" t="n">
        <v>463.75</v>
      </c>
      <c r="AC386" s="52" t="n">
        <v>320.2058</v>
      </c>
      <c r="AD386" s="52" t="n">
        <v>11.823337</v>
      </c>
      <c r="AE386" s="52" t="n">
        <v>463.75</v>
      </c>
      <c r="AF386" s="52" t="n">
        <v>462.0984</v>
      </c>
      <c r="AG386" s="52" t="n">
        <v>7.851145</v>
      </c>
      <c r="AH386" s="52" t="n">
        <v>463.75</v>
      </c>
      <c r="AI386" s="52" t="n">
        <v>616.531</v>
      </c>
      <c r="AJ386" s="52" t="n">
        <v>5.7669575</v>
      </c>
      <c r="AK386" s="52" t="n">
        <v>463.75</v>
      </c>
      <c r="AL386" s="52" t="n">
        <v>564.7818</v>
      </c>
      <c r="AM386" s="52" t="n">
        <v>7.2504907</v>
      </c>
      <c r="AN386" s="52" t="n">
        <v>463.75</v>
      </c>
      <c r="AO386" s="52" t="n">
        <v>391.5558</v>
      </c>
      <c r="AP386" s="52" t="n">
        <v>10.904689</v>
      </c>
      <c r="AQ386" s="52" t="n">
        <v>463.75</v>
      </c>
      <c r="AR386" s="52" t="n">
        <v>388.4239</v>
      </c>
      <c r="AS386" s="52" t="n">
        <v>9.7283533</v>
      </c>
      <c r="AT386" s="52" t="n">
        <v>463.75</v>
      </c>
      <c r="AU386" s="52" t="n">
        <v>444.4424</v>
      </c>
      <c r="AV386" s="52" t="n">
        <v>9.7693566</v>
      </c>
      <c r="AW386" s="52" t="n">
        <v>463.75</v>
      </c>
      <c r="AX386" s="52" t="n">
        <v>327.1585</v>
      </c>
      <c r="AY386" s="52" t="n">
        <v>10.800654</v>
      </c>
      <c r="AZ386" s="52" t="n">
        <v>463.75</v>
      </c>
      <c r="BA386" s="52" t="n">
        <v>345.1811</v>
      </c>
      <c r="BB386" s="52" t="n">
        <v>10.791603</v>
      </c>
      <c r="BC386" s="52" t="n">
        <v>463.75</v>
      </c>
      <c r="BD386" s="52" t="n">
        <v>392.6017</v>
      </c>
      <c r="BE386" s="52" t="n">
        <v>9.9254089</v>
      </c>
      <c r="BF386" s="52" t="n">
        <v>463.75</v>
      </c>
      <c r="BG386" s="52" t="n">
        <v>416.4362</v>
      </c>
      <c r="BH386" s="52" t="n">
        <v>9.3152672</v>
      </c>
      <c r="BI386" s="52" t="n">
        <v>463.75</v>
      </c>
      <c r="BJ386" s="52" t="n">
        <v>361.2677</v>
      </c>
      <c r="BK386" s="52" t="n">
        <v>12.921265</v>
      </c>
      <c r="BL386" s="52"/>
      <c r="BM386" s="59" t="n">
        <f aca="false">BC386</f>
        <v>463.75</v>
      </c>
      <c r="BN386" s="60" t="n">
        <f aca="false">AVERAGE(B386,E386,H386,K386,N386,Q386,T386,W386,Z386,AC386,AF386,AI386,AL386,AO386,AR386,AU386,AX386,BA386,BD386,BG386,BJ386)</f>
        <v>446.00670952381</v>
      </c>
      <c r="BO386" s="61" t="n">
        <f aca="false">AVERAGE(C386,F386,I386,L386,O386,R386,U386,X386,AA386,AD386,AG386,AJ386,AM386,AP386,AS386,AV386,AY386,BB386,BE386,BH386,BK386)</f>
        <v>9.24120057142858</v>
      </c>
      <c r="BP386" s="60" t="n">
        <f aca="false">STDEV(B386,E386,H386,K386,N386,Q386,T386,W386,Z386,AC386,AF386,AI386,AL386,AO386,AR386,AU386,AX386,BA386,BD386,BG386,BJ386)</f>
        <v>92.1066139686717</v>
      </c>
      <c r="BQ386" s="61" t="n">
        <f aca="false">STDEV(C386,F386,I386,L386,O386,R386,U386,X386,AA386,AD386,AG386,AJ386,AM386,AP386,AS386,AV386,AY386,BB386,BE386,BH386,BK386)</f>
        <v>1.97708094085433</v>
      </c>
    </row>
    <row r="387" customFormat="false" ht="26.8" hidden="false" customHeight="false" outlineLevel="0" collapsed="false">
      <c r="A387" s="52" t="n">
        <v>465</v>
      </c>
      <c r="B387" s="52" t="n">
        <v>431.9727</v>
      </c>
      <c r="C387" s="52" t="n">
        <v>6.3458015</v>
      </c>
      <c r="D387" s="52" t="n">
        <v>465</v>
      </c>
      <c r="E387" s="52" t="n">
        <v>498.3236</v>
      </c>
      <c r="F387" s="52" t="n">
        <v>9.1846238</v>
      </c>
      <c r="G387" s="52" t="n">
        <v>465</v>
      </c>
      <c r="H387" s="52" t="n">
        <v>425.4524</v>
      </c>
      <c r="I387" s="52" t="n">
        <v>9.8732824</v>
      </c>
      <c r="J387" s="52" t="n">
        <v>465</v>
      </c>
      <c r="K387" s="52" t="n">
        <v>470.1754</v>
      </c>
      <c r="L387" s="52" t="n">
        <v>9.7699019</v>
      </c>
      <c r="M387" s="52" t="n">
        <v>465</v>
      </c>
      <c r="N387" s="52" t="n">
        <v>474.8594</v>
      </c>
      <c r="O387" s="52" t="n">
        <v>8.4603053</v>
      </c>
      <c r="P387" s="52" t="n">
        <v>465</v>
      </c>
      <c r="Q387" s="52" t="n">
        <v>314.8939</v>
      </c>
      <c r="R387" s="52" t="n">
        <v>9.3804798</v>
      </c>
      <c r="S387" s="52" t="n">
        <v>465</v>
      </c>
      <c r="T387" s="52" t="n">
        <v>568.1847</v>
      </c>
      <c r="U387" s="52" t="n">
        <v>7.3814613</v>
      </c>
      <c r="V387" s="52" t="n">
        <v>465</v>
      </c>
      <c r="W387" s="52" t="n">
        <v>421.6754</v>
      </c>
      <c r="X387" s="52" t="n">
        <v>10.212541</v>
      </c>
      <c r="Y387" s="52" t="n">
        <v>465</v>
      </c>
      <c r="Z387" s="52" t="n">
        <v>574.3593</v>
      </c>
      <c r="AA387" s="52" t="n">
        <v>6.0097056</v>
      </c>
      <c r="AB387" s="52" t="n">
        <v>465</v>
      </c>
      <c r="AC387" s="52" t="n">
        <v>319.3553</v>
      </c>
      <c r="AD387" s="52" t="n">
        <v>11.0506</v>
      </c>
      <c r="AE387" s="52" t="n">
        <v>465</v>
      </c>
      <c r="AF387" s="52" t="n">
        <v>450.7451</v>
      </c>
      <c r="AG387" s="52" t="n">
        <v>8.0601963</v>
      </c>
      <c r="AH387" s="52" t="n">
        <v>465</v>
      </c>
      <c r="AI387" s="52" t="n">
        <v>618.5105</v>
      </c>
      <c r="AJ387" s="52" t="n">
        <v>5.6676118</v>
      </c>
      <c r="AK387" s="52" t="n">
        <v>465</v>
      </c>
      <c r="AL387" s="52" t="n">
        <v>562.7315</v>
      </c>
      <c r="AM387" s="52" t="n">
        <v>7.2303162</v>
      </c>
      <c r="AN387" s="52" t="n">
        <v>465</v>
      </c>
      <c r="AO387" s="52" t="n">
        <v>393.466</v>
      </c>
      <c r="AP387" s="52" t="n">
        <v>11.031734</v>
      </c>
      <c r="AQ387" s="52" t="n">
        <v>465</v>
      </c>
      <c r="AR387" s="52" t="n">
        <v>386.1757</v>
      </c>
      <c r="AS387" s="52" t="n">
        <v>10.312105</v>
      </c>
      <c r="AT387" s="52" t="n">
        <v>465</v>
      </c>
      <c r="AU387" s="52" t="n">
        <v>434.0382</v>
      </c>
      <c r="AV387" s="52" t="n">
        <v>10.080371</v>
      </c>
      <c r="AW387" s="52" t="n">
        <v>465</v>
      </c>
      <c r="AX387" s="52" t="n">
        <v>328.6951</v>
      </c>
      <c r="AY387" s="52" t="n">
        <v>10.411778</v>
      </c>
      <c r="AZ387" s="52" t="n">
        <v>465</v>
      </c>
      <c r="BA387" s="52" t="n">
        <v>357.416</v>
      </c>
      <c r="BB387" s="52" t="n">
        <v>11.210687</v>
      </c>
      <c r="BC387" s="52" t="n">
        <v>465</v>
      </c>
      <c r="BD387" s="52" t="n">
        <v>395.293</v>
      </c>
      <c r="BE387" s="52" t="n">
        <v>10.367176</v>
      </c>
      <c r="BF387" s="52" t="n">
        <v>465</v>
      </c>
      <c r="BG387" s="52" t="n">
        <v>429.5584</v>
      </c>
      <c r="BH387" s="52" t="n">
        <v>9.804253</v>
      </c>
      <c r="BI387" s="52" t="n">
        <v>465</v>
      </c>
      <c r="BJ387" s="52" t="n">
        <v>344.3782</v>
      </c>
      <c r="BK387" s="52" t="n">
        <v>11.58157</v>
      </c>
      <c r="BL387" s="52"/>
      <c r="BM387" s="59" t="n">
        <f aca="false">BC387</f>
        <v>465</v>
      </c>
      <c r="BN387" s="60" t="n">
        <f aca="false">AVERAGE(B387,E387,H387,K387,N387,Q387,T387,W387,Z387,AC387,AF387,AI387,AL387,AO387,AR387,AU387,AX387,BA387,BD387,BG387,BJ387)</f>
        <v>438.10760952381</v>
      </c>
      <c r="BO387" s="61" t="n">
        <f aca="false">AVERAGE(C387,F387,I387,L387,O387,R387,U387,X387,AA387,AD387,AG387,AJ387,AM387,AP387,AS387,AV387,AY387,BB387,BE387,BH387,BK387)</f>
        <v>9.21078575714286</v>
      </c>
      <c r="BP387" s="60" t="n">
        <f aca="false">STDEV(B387,E387,H387,K387,N387,Q387,T387,W387,Z387,AC387,AF387,AI387,AL387,AO387,AR387,AU387,AX387,BA387,BD387,BG387,BJ387)</f>
        <v>87.5662915834678</v>
      </c>
      <c r="BQ387" s="61" t="n">
        <f aca="false">STDEV(C387,F387,I387,L387,O387,R387,U387,X387,AA387,AD387,AG387,AJ387,AM387,AP387,AS387,AV387,AY387,BB387,BE387,BH387,BK387)</f>
        <v>1.78004635630289</v>
      </c>
    </row>
    <row r="388" customFormat="false" ht="26.8" hidden="false" customHeight="false" outlineLevel="0" collapsed="false">
      <c r="A388" s="52" t="n">
        <v>466.25</v>
      </c>
      <c r="B388" s="52" t="n">
        <v>458.9432</v>
      </c>
      <c r="C388" s="52" t="n">
        <v>6.8176663</v>
      </c>
      <c r="D388" s="52" t="n">
        <v>466.25</v>
      </c>
      <c r="E388" s="52" t="n">
        <v>491.1131</v>
      </c>
      <c r="F388" s="52" t="n">
        <v>9.2030534</v>
      </c>
      <c r="G388" s="52" t="n">
        <v>466.25</v>
      </c>
      <c r="H388" s="52" t="n">
        <v>436.5627</v>
      </c>
      <c r="I388" s="52" t="n">
        <v>10.769357</v>
      </c>
      <c r="J388" s="52" t="n">
        <v>466.25</v>
      </c>
      <c r="K388" s="52" t="n">
        <v>465.8317</v>
      </c>
      <c r="L388" s="52" t="n">
        <v>10.015376</v>
      </c>
      <c r="M388" s="52" t="n">
        <v>466.25</v>
      </c>
      <c r="N388" s="52" t="n">
        <v>490.8481</v>
      </c>
      <c r="O388" s="52" t="n">
        <v>8.4098146</v>
      </c>
      <c r="P388" s="52" t="n">
        <v>466.25</v>
      </c>
      <c r="Q388" s="52" t="n">
        <v>334.5437</v>
      </c>
      <c r="R388" s="52" t="n">
        <v>10.621483</v>
      </c>
      <c r="S388" s="52" t="n">
        <v>466.25</v>
      </c>
      <c r="T388" s="52" t="n">
        <v>564.6446</v>
      </c>
      <c r="U388" s="52" t="n">
        <v>7.3541985</v>
      </c>
      <c r="V388" s="52" t="n">
        <v>466.25</v>
      </c>
      <c r="W388" s="52" t="n">
        <v>388.3295</v>
      </c>
      <c r="X388" s="52" t="n">
        <v>8.029771</v>
      </c>
      <c r="Y388" s="52" t="n">
        <v>466.25</v>
      </c>
      <c r="Z388" s="52" t="n">
        <v>588.0861</v>
      </c>
      <c r="AA388" s="52" t="n">
        <v>6.280916</v>
      </c>
      <c r="AB388" s="52" t="n">
        <v>466.25</v>
      </c>
      <c r="AC388" s="52" t="n">
        <v>309.6569</v>
      </c>
      <c r="AD388" s="52" t="n">
        <v>10.60916</v>
      </c>
      <c r="AE388" s="52" t="n">
        <v>466.25</v>
      </c>
      <c r="AF388" s="52" t="n">
        <v>414.1563</v>
      </c>
      <c r="AG388" s="52" t="n">
        <v>8.2157034</v>
      </c>
      <c r="AH388" s="52" t="n">
        <v>466.25</v>
      </c>
      <c r="AI388" s="52" t="n">
        <v>623.3619</v>
      </c>
      <c r="AJ388" s="52" t="n">
        <v>5.5631407</v>
      </c>
      <c r="AK388" s="52" t="n">
        <v>466.25</v>
      </c>
      <c r="AL388" s="52" t="n">
        <v>562.2375</v>
      </c>
      <c r="AM388" s="52" t="n">
        <v>7.1175573</v>
      </c>
      <c r="AN388" s="52" t="n">
        <v>466.25</v>
      </c>
      <c r="AO388" s="52" t="n">
        <v>405.5686</v>
      </c>
      <c r="AP388" s="52" t="n">
        <v>11.53566</v>
      </c>
      <c r="AQ388" s="52" t="n">
        <v>466.25</v>
      </c>
      <c r="AR388" s="52" t="n">
        <v>398.0864</v>
      </c>
      <c r="AS388" s="52" t="n">
        <v>11.515812</v>
      </c>
      <c r="AT388" s="52" t="n">
        <v>466.25</v>
      </c>
      <c r="AU388" s="52" t="n">
        <v>369.2423</v>
      </c>
      <c r="AV388" s="52" t="n">
        <v>8.5379498</v>
      </c>
      <c r="AW388" s="52" t="n">
        <v>466.25</v>
      </c>
      <c r="AX388" s="52" t="n">
        <v>330.3185</v>
      </c>
      <c r="AY388" s="52" t="n">
        <v>10.072301</v>
      </c>
      <c r="AZ388" s="52" t="n">
        <v>466.25</v>
      </c>
      <c r="BA388" s="52" t="n">
        <v>351.2683</v>
      </c>
      <c r="BB388" s="52" t="n">
        <v>10.70807</v>
      </c>
      <c r="BC388" s="52" t="n">
        <v>466.25</v>
      </c>
      <c r="BD388" s="52" t="n">
        <v>418.1709</v>
      </c>
      <c r="BE388" s="52" t="n">
        <v>11.392257</v>
      </c>
      <c r="BF388" s="52" t="n">
        <v>466.25</v>
      </c>
      <c r="BG388" s="52" t="n">
        <v>431.6162</v>
      </c>
      <c r="BH388" s="52" t="n">
        <v>9.7685932</v>
      </c>
      <c r="BI388" s="52" t="n">
        <v>466.25</v>
      </c>
      <c r="BJ388" s="52" t="n">
        <v>311.561</v>
      </c>
      <c r="BK388" s="52" t="n">
        <v>9.2386041</v>
      </c>
      <c r="BL388" s="52"/>
      <c r="BM388" s="59" t="n">
        <f aca="false">BC388</f>
        <v>466.25</v>
      </c>
      <c r="BN388" s="60" t="n">
        <f aca="false">AVERAGE(B388,E388,H388,K388,N388,Q388,T388,W388,Z388,AC388,AF388,AI388,AL388,AO388,AR388,AU388,AX388,BA388,BD388,BG388,BJ388)</f>
        <v>435.435595238095</v>
      </c>
      <c r="BO388" s="61" t="n">
        <f aca="false">AVERAGE(C388,F388,I388,L388,O388,R388,U388,X388,AA388,AD388,AG388,AJ388,AM388,AP388,AS388,AV388,AY388,BB388,BE388,BH388,BK388)</f>
        <v>9.13221163333334</v>
      </c>
      <c r="BP388" s="60" t="n">
        <f aca="false">STDEV(B388,E388,H388,K388,N388,Q388,T388,W388,Z388,AC388,AF388,AI388,AL388,AO388,AR388,AU388,AX388,BA388,BD388,BG388,BJ388)</f>
        <v>91.6983106183722</v>
      </c>
      <c r="BQ388" s="61" t="n">
        <f aca="false">STDEV(C388,F388,I388,L388,O388,R388,U388,X388,AA388,AD388,AG388,AJ388,AM388,AP388,AS388,AV388,AY388,BB388,BE388,BH388,BK388)</f>
        <v>1.79707639046898</v>
      </c>
    </row>
    <row r="389" customFormat="false" ht="26.8" hidden="false" customHeight="false" outlineLevel="0" collapsed="false">
      <c r="A389" s="52" t="n">
        <v>467.5</v>
      </c>
      <c r="B389" s="52" t="n">
        <v>401.6808</v>
      </c>
      <c r="C389" s="52" t="n">
        <v>7.4312977</v>
      </c>
      <c r="D389" s="52" t="n">
        <v>467.5</v>
      </c>
      <c r="E389" s="52" t="n">
        <v>494.241</v>
      </c>
      <c r="F389" s="52" t="n">
        <v>9.5463468</v>
      </c>
      <c r="G389" s="52" t="n">
        <v>467.5</v>
      </c>
      <c r="H389" s="52" t="n">
        <v>433.3003</v>
      </c>
      <c r="I389" s="52" t="n">
        <v>10.669029</v>
      </c>
      <c r="J389" s="52" t="n">
        <v>467.5</v>
      </c>
      <c r="K389" s="52" t="n">
        <v>445.104</v>
      </c>
      <c r="L389" s="52" t="n">
        <v>9.585169</v>
      </c>
      <c r="M389" s="52" t="n">
        <v>467.5</v>
      </c>
      <c r="N389" s="52" t="n">
        <v>514.9965</v>
      </c>
      <c r="O389" s="52" t="n">
        <v>8.3273719</v>
      </c>
      <c r="P389" s="52" t="n">
        <v>467.5</v>
      </c>
      <c r="Q389" s="52" t="n">
        <v>325.3976</v>
      </c>
      <c r="R389" s="52" t="n">
        <v>10.98277</v>
      </c>
      <c r="S389" s="52" t="n">
        <v>467.5</v>
      </c>
      <c r="T389" s="52" t="n">
        <v>558.2558</v>
      </c>
      <c r="U389" s="52" t="n">
        <v>7.3503817</v>
      </c>
      <c r="V389" s="52" t="n">
        <v>467.5</v>
      </c>
      <c r="W389" s="52" t="n">
        <v>453.9982</v>
      </c>
      <c r="X389" s="52" t="n">
        <v>7.2570338</v>
      </c>
      <c r="Y389" s="52" t="n">
        <v>467.5</v>
      </c>
      <c r="Z389" s="52" t="n">
        <v>577.3784</v>
      </c>
      <c r="AA389" s="52" t="n">
        <v>6.510578</v>
      </c>
      <c r="AB389" s="52" t="n">
        <v>467.5</v>
      </c>
      <c r="AC389" s="52" t="n">
        <v>319.2455</v>
      </c>
      <c r="AD389" s="52" t="n">
        <v>11.593348</v>
      </c>
      <c r="AE389" s="52" t="n">
        <v>467.5</v>
      </c>
      <c r="AF389" s="52" t="n">
        <v>409.4981</v>
      </c>
      <c r="AG389" s="52" t="n">
        <v>8.8258451</v>
      </c>
      <c r="AH389" s="52" t="n">
        <v>467.5</v>
      </c>
      <c r="AI389" s="52" t="n">
        <v>620.7265</v>
      </c>
      <c r="AJ389" s="52" t="n">
        <v>5.6470011</v>
      </c>
      <c r="AK389" s="52" t="n">
        <v>467.5</v>
      </c>
      <c r="AL389" s="52" t="n">
        <v>552.113</v>
      </c>
      <c r="AM389" s="52" t="n">
        <v>7.1268266</v>
      </c>
      <c r="AN389" s="52" t="n">
        <v>467.5</v>
      </c>
      <c r="AO389" s="52" t="n">
        <v>400.4488</v>
      </c>
      <c r="AP389" s="52" t="n">
        <v>11.154198</v>
      </c>
      <c r="AQ389" s="52" t="n">
        <v>467.5</v>
      </c>
      <c r="AR389" s="52" t="n">
        <v>396.3964</v>
      </c>
      <c r="AS389" s="52" t="n">
        <v>10.920393</v>
      </c>
      <c r="AT389" s="52" t="n">
        <v>467.5</v>
      </c>
      <c r="AU389" s="52" t="n">
        <v>353.9129</v>
      </c>
      <c r="AV389" s="52" t="n">
        <v>9.1804798</v>
      </c>
      <c r="AW389" s="52" t="n">
        <v>467.5</v>
      </c>
      <c r="AX389" s="52" t="n">
        <v>345.2339</v>
      </c>
      <c r="AY389" s="52" t="n">
        <v>11.242857</v>
      </c>
      <c r="AZ389" s="52" t="n">
        <v>467.5</v>
      </c>
      <c r="BA389" s="52" t="n">
        <v>355.2269</v>
      </c>
      <c r="BB389" s="52" t="n">
        <v>10.180916</v>
      </c>
      <c r="BC389" s="52" t="n">
        <v>467.5</v>
      </c>
      <c r="BD389" s="52" t="n">
        <v>381.5257</v>
      </c>
      <c r="BE389" s="52" t="n">
        <v>10.309597</v>
      </c>
      <c r="BF389" s="52" t="n">
        <v>467.5</v>
      </c>
      <c r="BG389" s="52" t="n">
        <v>430.5748</v>
      </c>
      <c r="BH389" s="52" t="n">
        <v>9.5285714</v>
      </c>
      <c r="BI389" s="52" t="n">
        <v>467.5</v>
      </c>
      <c r="BJ389" s="52" t="n">
        <v>286.4435</v>
      </c>
      <c r="BK389" s="52" t="n">
        <v>7.4140676</v>
      </c>
      <c r="BL389" s="52"/>
      <c r="BM389" s="59" t="n">
        <f aca="false">BC389</f>
        <v>467.5</v>
      </c>
      <c r="BN389" s="60" t="n">
        <f aca="false">AVERAGE(B389,E389,H389,K389,N389,Q389,T389,W389,Z389,AC389,AF389,AI389,AL389,AO389,AR389,AU389,AX389,BA389,BD389,BG389,BJ389)</f>
        <v>431.223742857143</v>
      </c>
      <c r="BO389" s="61" t="n">
        <f aca="false">AVERAGE(C389,F389,I389,L389,O389,R389,U389,X389,AA389,AD389,AG389,AJ389,AM389,AP389,AS389,AV389,AY389,BB389,BE389,BH389,BK389)</f>
        <v>9.08495611904762</v>
      </c>
      <c r="BP389" s="60" t="n">
        <f aca="false">STDEV(B389,E389,H389,K389,N389,Q389,T389,W389,Z389,AC389,AF389,AI389,AL389,AO389,AR389,AU389,AX389,BA389,BD389,BG389,BJ389)</f>
        <v>92.0733506872405</v>
      </c>
      <c r="BQ389" s="61" t="n">
        <f aca="false">STDEV(C389,F389,I389,L389,O389,R389,U389,X389,AA389,AD389,AG389,AJ389,AM389,AP389,AS389,AV389,AY389,BB389,BE389,BH389,BK389)</f>
        <v>1.77311635145584</v>
      </c>
    </row>
    <row r="390" customFormat="false" ht="26.8" hidden="false" customHeight="false" outlineLevel="0" collapsed="false">
      <c r="A390" s="52" t="n">
        <v>468.75</v>
      </c>
      <c r="B390" s="52" t="n">
        <v>416.9367</v>
      </c>
      <c r="C390" s="52" t="n">
        <v>8.7628135</v>
      </c>
      <c r="D390" s="52" t="n">
        <v>468.75</v>
      </c>
      <c r="E390" s="52" t="n">
        <v>492.5164</v>
      </c>
      <c r="F390" s="52" t="n">
        <v>9.2538713</v>
      </c>
      <c r="G390" s="52" t="n">
        <v>468.75</v>
      </c>
      <c r="H390" s="52" t="n">
        <v>429.1573</v>
      </c>
      <c r="I390" s="52" t="n">
        <v>10.805234</v>
      </c>
      <c r="J390" s="52" t="n">
        <v>468.75</v>
      </c>
      <c r="K390" s="52" t="n">
        <v>412.9361</v>
      </c>
      <c r="L390" s="52" t="n">
        <v>9.0623773</v>
      </c>
      <c r="M390" s="52" t="n">
        <v>468.75</v>
      </c>
      <c r="N390" s="52" t="n">
        <v>522.8017</v>
      </c>
      <c r="O390" s="52" t="n">
        <v>8.3004362</v>
      </c>
      <c r="P390" s="52" t="n">
        <v>468.75</v>
      </c>
      <c r="Q390" s="52" t="n">
        <v>320.0257</v>
      </c>
      <c r="R390" s="52" t="n">
        <v>11.41494</v>
      </c>
      <c r="S390" s="52" t="n">
        <v>468.75</v>
      </c>
      <c r="T390" s="52" t="n">
        <v>568.4339</v>
      </c>
      <c r="U390" s="52" t="n">
        <v>7.270229</v>
      </c>
      <c r="V390" s="52" t="n">
        <v>468.75</v>
      </c>
      <c r="W390" s="52" t="n">
        <v>500.7124</v>
      </c>
      <c r="X390" s="52" t="n">
        <v>6.8398037</v>
      </c>
      <c r="Y390" s="52" t="n">
        <v>468.75</v>
      </c>
      <c r="Z390" s="52" t="n">
        <v>581.842</v>
      </c>
      <c r="AA390" s="52" t="n">
        <v>6.7366412</v>
      </c>
      <c r="AB390" s="52" t="n">
        <v>468.75</v>
      </c>
      <c r="AC390" s="52" t="n">
        <v>323.2281</v>
      </c>
      <c r="AD390" s="52" t="n">
        <v>11.936096</v>
      </c>
      <c r="AE390" s="52" t="n">
        <v>468.75</v>
      </c>
      <c r="AF390" s="52" t="n">
        <v>428.799</v>
      </c>
      <c r="AG390" s="52" t="n">
        <v>9.393566</v>
      </c>
      <c r="AH390" s="52" t="n">
        <v>468.75</v>
      </c>
      <c r="AI390" s="52" t="n">
        <v>616.539</v>
      </c>
      <c r="AJ390" s="52" t="n">
        <v>5.7207197</v>
      </c>
      <c r="AK390" s="52" t="n">
        <v>468.75</v>
      </c>
      <c r="AL390" s="52" t="n">
        <v>492.7465</v>
      </c>
      <c r="AM390" s="52" t="n">
        <v>7.1784079</v>
      </c>
      <c r="AN390" s="52" t="n">
        <v>468.75</v>
      </c>
      <c r="AO390" s="52" t="n">
        <v>405.2697</v>
      </c>
      <c r="AP390" s="52" t="n">
        <v>11.202835</v>
      </c>
      <c r="AQ390" s="52" t="n">
        <v>468.75</v>
      </c>
      <c r="AR390" s="52" t="n">
        <v>390.6692</v>
      </c>
      <c r="AS390" s="52" t="n">
        <v>10.553653</v>
      </c>
      <c r="AT390" s="52" t="n">
        <v>468.75</v>
      </c>
      <c r="AU390" s="52" t="n">
        <v>360.3217</v>
      </c>
      <c r="AV390" s="52" t="n">
        <v>9.7207197</v>
      </c>
      <c r="AW390" s="52" t="n">
        <v>468.75</v>
      </c>
      <c r="AX390" s="52" t="n">
        <v>345.3706</v>
      </c>
      <c r="AY390" s="52" t="n">
        <v>10.976336</v>
      </c>
      <c r="AZ390" s="52" t="n">
        <v>468.75</v>
      </c>
      <c r="BA390" s="52" t="n">
        <v>371.6878</v>
      </c>
      <c r="BB390" s="52" t="n">
        <v>10.890949</v>
      </c>
      <c r="BC390" s="52" t="n">
        <v>468.75</v>
      </c>
      <c r="BD390" s="52" t="n">
        <v>370.669</v>
      </c>
      <c r="BE390" s="52" t="n">
        <v>11.533261</v>
      </c>
      <c r="BF390" s="52" t="n">
        <v>468.75</v>
      </c>
      <c r="BG390" s="52" t="n">
        <v>426.4438</v>
      </c>
      <c r="BH390" s="52" t="n">
        <v>9.3728462</v>
      </c>
      <c r="BI390" s="52" t="n">
        <v>468.75</v>
      </c>
      <c r="BJ390" s="52" t="n">
        <v>271.8668</v>
      </c>
      <c r="BK390" s="52" t="n">
        <v>6.5537623</v>
      </c>
      <c r="BL390" s="52"/>
      <c r="BM390" s="59" t="n">
        <f aca="false">BC390</f>
        <v>468.75</v>
      </c>
      <c r="BN390" s="60" t="n">
        <f aca="false">AVERAGE(B390,E390,H390,K390,N390,Q390,T390,W390,Z390,AC390,AF390,AI390,AL390,AO390,AR390,AU390,AX390,BA390,BD390,BG390,BJ390)</f>
        <v>430.903495238095</v>
      </c>
      <c r="BO390" s="61" t="n">
        <f aca="false">AVERAGE(C390,F390,I390,L390,O390,R390,U390,X390,AA390,AD390,AG390,AJ390,AM390,AP390,AS390,AV390,AY390,BB390,BE390,BH390,BK390)</f>
        <v>9.21330942857143</v>
      </c>
      <c r="BP390" s="60" t="n">
        <f aca="false">STDEV(B390,E390,H390,K390,N390,Q390,T390,W390,Z390,AC390,AF390,AI390,AL390,AO390,AR390,AU390,AX390,BA390,BD390,BG390,BJ390)</f>
        <v>91.7962190949359</v>
      </c>
      <c r="BQ390" s="61" t="n">
        <f aca="false">STDEV(C390,F390,I390,L390,O390,R390,U390,X390,AA390,AD390,AG390,AJ390,AM390,AP390,AS390,AV390,AY390,BB390,BE390,BH390,BK390)</f>
        <v>1.89981456066206</v>
      </c>
    </row>
    <row r="391" customFormat="false" ht="26.8" hidden="false" customHeight="false" outlineLevel="0" collapsed="false">
      <c r="A391" s="52" t="n">
        <v>470</v>
      </c>
      <c r="B391" s="52" t="n">
        <v>444.6817</v>
      </c>
      <c r="C391" s="52" t="n">
        <v>10.427699</v>
      </c>
      <c r="D391" s="52" t="n">
        <v>470</v>
      </c>
      <c r="E391" s="52" t="n">
        <v>496.2723</v>
      </c>
      <c r="F391" s="52" t="n">
        <v>9.1237732</v>
      </c>
      <c r="G391" s="52" t="n">
        <v>470</v>
      </c>
      <c r="H391" s="52" t="n">
        <v>428.6465</v>
      </c>
      <c r="I391" s="52" t="n">
        <v>10.545256</v>
      </c>
      <c r="J391" s="52" t="n">
        <v>470</v>
      </c>
      <c r="K391" s="52" t="n">
        <v>388.5826</v>
      </c>
      <c r="L391" s="52" t="n">
        <v>9.3548528</v>
      </c>
      <c r="M391" s="52" t="n">
        <v>470</v>
      </c>
      <c r="N391" s="52" t="n">
        <v>512.9581</v>
      </c>
      <c r="O391" s="52" t="n">
        <v>8.3887677</v>
      </c>
      <c r="P391" s="52" t="n">
        <v>470</v>
      </c>
      <c r="Q391" s="52" t="n">
        <v>314.4029</v>
      </c>
      <c r="R391" s="52" t="n">
        <v>10.797601</v>
      </c>
      <c r="S391" s="52" t="n">
        <v>470</v>
      </c>
      <c r="T391" s="52" t="n">
        <v>557.9812</v>
      </c>
      <c r="U391" s="52" t="n">
        <v>7.2412214</v>
      </c>
      <c r="V391" s="52" t="n">
        <v>470</v>
      </c>
      <c r="W391" s="52" t="n">
        <v>516.2796</v>
      </c>
      <c r="X391" s="52" t="n">
        <v>6.9396947</v>
      </c>
      <c r="Y391" s="52" t="n">
        <v>470</v>
      </c>
      <c r="Z391" s="52" t="n">
        <v>579.9456</v>
      </c>
      <c r="AA391" s="52" t="n">
        <v>6.774482</v>
      </c>
      <c r="AB391" s="52" t="n">
        <v>470</v>
      </c>
      <c r="AC391" s="52" t="n">
        <v>327.3301</v>
      </c>
      <c r="AD391" s="52" t="n">
        <v>12.162704</v>
      </c>
      <c r="AE391" s="52" t="n">
        <v>470</v>
      </c>
      <c r="AF391" s="52" t="n">
        <v>414.8591</v>
      </c>
      <c r="AG391" s="52" t="n">
        <v>8.9210469</v>
      </c>
      <c r="AH391" s="52" t="n">
        <v>470</v>
      </c>
      <c r="AI391" s="52" t="n">
        <v>607.4015</v>
      </c>
      <c r="AJ391" s="52" t="n">
        <v>5.7343511</v>
      </c>
      <c r="AK391" s="52" t="n">
        <v>470</v>
      </c>
      <c r="AL391" s="52" t="n">
        <v>430.0306</v>
      </c>
      <c r="AM391" s="52" t="n">
        <v>7.6099237</v>
      </c>
      <c r="AN391" s="52" t="n">
        <v>470</v>
      </c>
      <c r="AO391" s="52" t="n">
        <v>402.1063</v>
      </c>
      <c r="AP391" s="52" t="n">
        <v>10.854635</v>
      </c>
      <c r="AQ391" s="52" t="n">
        <v>470</v>
      </c>
      <c r="AR391" s="52" t="n">
        <v>383.8262</v>
      </c>
      <c r="AS391" s="52" t="n">
        <v>10.470992</v>
      </c>
      <c r="AT391" s="52" t="n">
        <v>470</v>
      </c>
      <c r="AU391" s="52" t="n">
        <v>347.6963</v>
      </c>
      <c r="AV391" s="52" t="n">
        <v>9.8222465</v>
      </c>
      <c r="AW391" s="52" t="n">
        <v>470</v>
      </c>
      <c r="AX391" s="52" t="n">
        <v>340.4064</v>
      </c>
      <c r="AY391" s="52" t="n">
        <v>10.274809</v>
      </c>
      <c r="AZ391" s="52" t="n">
        <v>470</v>
      </c>
      <c r="BA391" s="52" t="n">
        <v>380.3504</v>
      </c>
      <c r="BB391" s="52" t="n">
        <v>11.432824</v>
      </c>
      <c r="BC391" s="52" t="n">
        <v>470</v>
      </c>
      <c r="BD391" s="52" t="n">
        <v>354.5479</v>
      </c>
      <c r="BE391" s="52" t="n">
        <v>11.538168</v>
      </c>
      <c r="BF391" s="52" t="n">
        <v>470</v>
      </c>
      <c r="BG391" s="52" t="n">
        <v>433.6301</v>
      </c>
      <c r="BH391" s="52" t="n">
        <v>9.408506</v>
      </c>
      <c r="BI391" s="52" t="n">
        <v>470</v>
      </c>
      <c r="BJ391" s="52" t="n">
        <v>419.5454</v>
      </c>
      <c r="BK391" s="52" t="n">
        <v>6.2967285</v>
      </c>
      <c r="BL391" s="52"/>
      <c r="BM391" s="59" t="n">
        <f aca="false">BC391</f>
        <v>470</v>
      </c>
      <c r="BN391" s="60" t="n">
        <f aca="false">AVERAGE(B391,E391,H391,K391,N391,Q391,T391,W391,Z391,AC391,AF391,AI391,AL391,AO391,AR391,AU391,AX391,BA391,BD391,BG391,BJ391)</f>
        <v>432.451466666667</v>
      </c>
      <c r="BO391" s="61" t="n">
        <f aca="false">AVERAGE(C391,F391,I391,L391,O391,R391,U391,X391,AA391,AD391,AG391,AJ391,AM391,AP391,AS391,AV391,AY391,BB391,BE391,BH391,BK391)</f>
        <v>9.24382297619048</v>
      </c>
      <c r="BP391" s="60" t="n">
        <f aca="false">STDEV(B391,E391,H391,K391,N391,Q391,T391,W391,Z391,AC391,AF391,AI391,AL391,AO391,AR391,AU391,AX391,BA391,BD391,BG391,BJ391)</f>
        <v>83.9593927666663</v>
      </c>
      <c r="BQ391" s="61" t="n">
        <f aca="false">STDEV(C391,F391,I391,L391,O391,R391,U391,X391,AA391,AD391,AG391,AJ391,AM391,AP391,AS391,AV391,AY391,BB391,BE391,BH391,BK391)</f>
        <v>1.8649518388669</v>
      </c>
    </row>
    <row r="392" customFormat="false" ht="26.8" hidden="false" customHeight="false" outlineLevel="0" collapsed="false">
      <c r="A392" s="52" t="n">
        <v>471.25</v>
      </c>
      <c r="B392" s="52" t="n">
        <v>432.4819</v>
      </c>
      <c r="C392" s="52" t="n">
        <v>10.638495</v>
      </c>
      <c r="D392" s="52" t="n">
        <v>471.25</v>
      </c>
      <c r="E392" s="52" t="n">
        <v>501.0834</v>
      </c>
      <c r="F392" s="52" t="n">
        <v>8.9653217</v>
      </c>
      <c r="G392" s="52" t="n">
        <v>471.25</v>
      </c>
      <c r="H392" s="52" t="n">
        <v>429.6155</v>
      </c>
      <c r="I392" s="52" t="n">
        <v>10.685605</v>
      </c>
      <c r="J392" s="52" t="n">
        <v>471.25</v>
      </c>
      <c r="K392" s="52" t="n">
        <v>405.2108</v>
      </c>
      <c r="L392" s="52" t="n">
        <v>11.322028</v>
      </c>
      <c r="M392" s="52" t="n">
        <v>471.25</v>
      </c>
      <c r="N392" s="52" t="n">
        <v>516.6012</v>
      </c>
      <c r="O392" s="52" t="n">
        <v>8.5992366</v>
      </c>
      <c r="P392" s="52" t="n">
        <v>471.25</v>
      </c>
      <c r="Q392" s="52" t="n">
        <v>316.6882</v>
      </c>
      <c r="R392" s="52" t="n">
        <v>10.528244</v>
      </c>
      <c r="S392" s="52" t="n">
        <v>471.25</v>
      </c>
      <c r="T392" s="52" t="n">
        <v>538.9032</v>
      </c>
      <c r="U392" s="52" t="n">
        <v>7.5971647</v>
      </c>
      <c r="V392" s="52" t="n">
        <v>471.25</v>
      </c>
      <c r="W392" s="52" t="n">
        <v>523.3766</v>
      </c>
      <c r="X392" s="52" t="n">
        <v>7.0794984</v>
      </c>
      <c r="Y392" s="52" t="n">
        <v>471.25</v>
      </c>
      <c r="Z392" s="52" t="n">
        <v>575.052</v>
      </c>
      <c r="AA392" s="52" t="n">
        <v>6.6434024</v>
      </c>
      <c r="AB392" s="52" t="n">
        <v>471.25</v>
      </c>
      <c r="AC392" s="52" t="n">
        <v>323.6604</v>
      </c>
      <c r="AD392" s="52" t="n">
        <v>11.68855</v>
      </c>
      <c r="AE392" s="52" t="n">
        <v>471.25</v>
      </c>
      <c r="AF392" s="52" t="n">
        <v>439.4508</v>
      </c>
      <c r="AG392" s="52" t="n">
        <v>9.1964013</v>
      </c>
      <c r="AH392" s="52" t="n">
        <v>471.25</v>
      </c>
      <c r="AI392" s="52" t="n">
        <v>601.8159</v>
      </c>
      <c r="AJ392" s="52" t="n">
        <v>5.8154853</v>
      </c>
      <c r="AK392" s="52" t="n">
        <v>471.25</v>
      </c>
      <c r="AL392" s="52" t="n">
        <v>452.9943</v>
      </c>
      <c r="AM392" s="52" t="n">
        <v>8.7622683</v>
      </c>
      <c r="AN392" s="52" t="n">
        <v>471.25</v>
      </c>
      <c r="AO392" s="52" t="n">
        <v>391.9039</v>
      </c>
      <c r="AP392" s="52" t="n">
        <v>10.201527</v>
      </c>
      <c r="AQ392" s="52" t="n">
        <v>471.25</v>
      </c>
      <c r="AR392" s="52" t="n">
        <v>392.5531</v>
      </c>
      <c r="AS392" s="52" t="n">
        <v>10.140567</v>
      </c>
      <c r="AT392" s="52" t="n">
        <v>471.25</v>
      </c>
      <c r="AU392" s="52" t="n">
        <v>350.5856</v>
      </c>
      <c r="AV392" s="52" t="n">
        <v>9.3619411</v>
      </c>
      <c r="AW392" s="52" t="n">
        <v>471.25</v>
      </c>
      <c r="AX392" s="52" t="n">
        <v>325.1338</v>
      </c>
      <c r="AY392" s="52" t="n">
        <v>9.653217</v>
      </c>
      <c r="AZ392" s="52" t="n">
        <v>471.25</v>
      </c>
      <c r="BA392" s="52" t="n">
        <v>368.9818</v>
      </c>
      <c r="BB392" s="52" t="n">
        <v>10.481461</v>
      </c>
      <c r="BC392" s="52" t="n">
        <v>471.25</v>
      </c>
      <c r="BD392" s="52" t="n">
        <v>350.4184</v>
      </c>
      <c r="BE392" s="52" t="n">
        <v>11.619956</v>
      </c>
      <c r="BF392" s="52" t="n">
        <v>471.25</v>
      </c>
      <c r="BG392" s="52" t="n">
        <v>429.6534</v>
      </c>
      <c r="BH392" s="52" t="n">
        <v>9.4336968</v>
      </c>
      <c r="BI392" s="52" t="n">
        <v>471.25</v>
      </c>
      <c r="BJ392" s="52" t="n">
        <v>546.8558</v>
      </c>
      <c r="BK392" s="52" t="n">
        <v>5.312759</v>
      </c>
      <c r="BL392" s="52"/>
      <c r="BM392" s="59" t="n">
        <f aca="false">BC392</f>
        <v>471.25</v>
      </c>
      <c r="BN392" s="60" t="n">
        <f aca="false">AVERAGE(B392,E392,H392,K392,N392,Q392,T392,W392,Z392,AC392,AF392,AI392,AL392,AO392,AR392,AU392,AX392,BA392,BD392,BG392,BJ392)</f>
        <v>438.715238095238</v>
      </c>
      <c r="BO392" s="61" t="n">
        <f aca="false">AVERAGE(C392,F392,I392,L392,O392,R392,U392,X392,AA392,AD392,AG392,AJ392,AM392,AP392,AS392,AV392,AY392,BB392,BE392,BH392,BK392)</f>
        <v>9.22508693333334</v>
      </c>
      <c r="BP392" s="60" t="n">
        <f aca="false">STDEV(B392,E392,H392,K392,N392,Q392,T392,W392,Z392,AC392,AF392,AI392,AL392,AO392,AR392,AU392,AX392,BA392,BD392,BG392,BJ392)</f>
        <v>86.9922350902854</v>
      </c>
      <c r="BQ392" s="61" t="n">
        <f aca="false">STDEV(C392,F392,I392,L392,O392,R392,U392,X392,AA392,AD392,AG392,AJ392,AM392,AP392,AS392,AV392,AY392,BB392,BE392,BH392,BK392)</f>
        <v>1.83262763051686</v>
      </c>
    </row>
    <row r="393" customFormat="false" ht="26.8" hidden="false" customHeight="false" outlineLevel="0" collapsed="false">
      <c r="A393" s="52" t="n">
        <v>472.5</v>
      </c>
      <c r="B393" s="52" t="n">
        <v>427.1404</v>
      </c>
      <c r="C393" s="52" t="n">
        <v>11.463686</v>
      </c>
      <c r="D393" s="52" t="n">
        <v>472.5</v>
      </c>
      <c r="E393" s="52" t="n">
        <v>512.5445</v>
      </c>
      <c r="F393" s="52" t="n">
        <v>8.9241003</v>
      </c>
      <c r="G393" s="52" t="n">
        <v>472.5</v>
      </c>
      <c r="H393" s="52" t="n">
        <v>415.2081</v>
      </c>
      <c r="I393" s="52" t="n">
        <v>10.571756</v>
      </c>
      <c r="J393" s="52" t="n">
        <v>472.5</v>
      </c>
      <c r="K393" s="52" t="n">
        <v>399.1908</v>
      </c>
      <c r="L393" s="52" t="n">
        <v>11.174155</v>
      </c>
      <c r="M393" s="52" t="n">
        <v>472.5</v>
      </c>
      <c r="N393" s="52" t="n">
        <v>511.1865</v>
      </c>
      <c r="O393" s="52" t="n">
        <v>8.34253</v>
      </c>
      <c r="P393" s="52" t="n">
        <v>472.5</v>
      </c>
      <c r="Q393" s="52" t="n">
        <v>332.9204</v>
      </c>
      <c r="R393" s="52" t="n">
        <v>11.360196</v>
      </c>
      <c r="S393" s="52" t="n">
        <v>472.5</v>
      </c>
      <c r="T393" s="52" t="n">
        <v>524.1685</v>
      </c>
      <c r="U393" s="52" t="n">
        <v>7.9630316</v>
      </c>
      <c r="V393" s="52" t="n">
        <v>472.5</v>
      </c>
      <c r="W393" s="52" t="n">
        <v>531.8756</v>
      </c>
      <c r="X393" s="52" t="n">
        <v>6.9411123</v>
      </c>
      <c r="Y393" s="52" t="n">
        <v>472.5</v>
      </c>
      <c r="Z393" s="52" t="n">
        <v>573.1219</v>
      </c>
      <c r="AA393" s="52" t="n">
        <v>6.6928026</v>
      </c>
      <c r="AB393" s="52" t="n">
        <v>472.5</v>
      </c>
      <c r="AC393" s="52" t="n">
        <v>318.9733</v>
      </c>
      <c r="AD393" s="52" t="n">
        <v>11.147874</v>
      </c>
      <c r="AE393" s="52" t="n">
        <v>472.5</v>
      </c>
      <c r="AF393" s="52" t="n">
        <v>456.0707</v>
      </c>
      <c r="AG393" s="52" t="n">
        <v>9.4507088</v>
      </c>
      <c r="AH393" s="52" t="n">
        <v>472.5</v>
      </c>
      <c r="AI393" s="52" t="n">
        <v>576.7453</v>
      </c>
      <c r="AJ393" s="52" t="n">
        <v>6.0266085</v>
      </c>
      <c r="AK393" s="52" t="n">
        <v>472.5</v>
      </c>
      <c r="AL393" s="52" t="n">
        <v>467.5672</v>
      </c>
      <c r="AM393" s="52" t="n">
        <v>9.8555071</v>
      </c>
      <c r="AN393" s="52" t="n">
        <v>472.5</v>
      </c>
      <c r="AO393" s="52" t="n">
        <v>403.4962</v>
      </c>
      <c r="AP393" s="52" t="n">
        <v>10.090731</v>
      </c>
      <c r="AQ393" s="52" t="n">
        <v>472.5</v>
      </c>
      <c r="AR393" s="52" t="n">
        <v>411.3269</v>
      </c>
      <c r="AS393" s="52" t="n">
        <v>10.742312</v>
      </c>
      <c r="AT393" s="52" t="n">
        <v>472.5</v>
      </c>
      <c r="AU393" s="52" t="n">
        <v>374.9993</v>
      </c>
      <c r="AV393" s="52" t="n">
        <v>8.4246456</v>
      </c>
      <c r="AW393" s="52" t="n">
        <v>472.5</v>
      </c>
      <c r="AX393" s="52" t="n">
        <v>313.6678</v>
      </c>
      <c r="AY393" s="52" t="n">
        <v>9.812759</v>
      </c>
      <c r="AZ393" s="52" t="n">
        <v>472.5</v>
      </c>
      <c r="BA393" s="52" t="n">
        <v>366.8871</v>
      </c>
      <c r="BB393" s="52" t="n">
        <v>9.9294438</v>
      </c>
      <c r="BC393" s="52" t="n">
        <v>472.5</v>
      </c>
      <c r="BD393" s="52" t="n">
        <v>341.7016</v>
      </c>
      <c r="BE393" s="52" t="n">
        <v>11.587786</v>
      </c>
      <c r="BF393" s="52" t="n">
        <v>472.5</v>
      </c>
      <c r="BG393" s="52" t="n">
        <v>440.8493</v>
      </c>
      <c r="BH393" s="52" t="n">
        <v>9.6761178</v>
      </c>
      <c r="BI393" s="52" t="n">
        <v>472.5</v>
      </c>
      <c r="BJ393" s="52" t="n">
        <v>554.386</v>
      </c>
      <c r="BK393" s="52" t="n">
        <v>4.8793893</v>
      </c>
      <c r="BL393" s="52"/>
      <c r="BM393" s="59" t="n">
        <f aca="false">BC393</f>
        <v>472.5</v>
      </c>
      <c r="BN393" s="60" t="n">
        <f aca="false">AVERAGE(B393,E393,H393,K393,N393,Q393,T393,W393,Z393,AC393,AF393,AI393,AL393,AO393,AR393,AU393,AX393,BA393,BD393,BG393,BJ393)</f>
        <v>440.667971428571</v>
      </c>
      <c r="BO393" s="61" t="n">
        <f aca="false">AVERAGE(C393,F393,I393,L393,O393,R393,U393,X393,AA393,AD393,AG393,AJ393,AM393,AP393,AS393,AV393,AY393,BB393,BE393,BH393,BK393)</f>
        <v>9.2884406047619</v>
      </c>
      <c r="BP393" s="60" t="n">
        <f aca="false">STDEV(B393,E393,H393,K393,N393,Q393,T393,W393,Z393,AC393,AF393,AI393,AL393,AO393,AR393,AU393,AX393,BA393,BD393,BG393,BJ393)</f>
        <v>84.3435506947694</v>
      </c>
      <c r="BQ393" s="61" t="n">
        <f aca="false">STDEV(C393,F393,I393,L393,O393,R393,U393,X393,AA393,AD393,AG393,AJ393,AM393,AP393,AS393,AV393,AY393,BB393,BE393,BH393,BK393)</f>
        <v>1.90747828535469</v>
      </c>
    </row>
    <row r="394" customFormat="false" ht="26.8" hidden="false" customHeight="false" outlineLevel="0" collapsed="false">
      <c r="A394" s="52" t="n">
        <v>473.75</v>
      </c>
      <c r="B394" s="52" t="n">
        <v>426.5238</v>
      </c>
      <c r="C394" s="52" t="n">
        <v>11.87928</v>
      </c>
      <c r="D394" s="52" t="n">
        <v>473.75</v>
      </c>
      <c r="E394" s="52" t="n">
        <v>518.3684</v>
      </c>
      <c r="F394" s="52" t="n">
        <v>8.793566</v>
      </c>
      <c r="G394" s="52" t="n">
        <v>473.75</v>
      </c>
      <c r="H394" s="52" t="n">
        <v>403.6301</v>
      </c>
      <c r="I394" s="52" t="n">
        <v>10.754962</v>
      </c>
      <c r="J394" s="52" t="n">
        <v>473.75</v>
      </c>
      <c r="K394" s="52" t="n">
        <v>400.1699</v>
      </c>
      <c r="L394" s="52" t="n">
        <v>11.391603</v>
      </c>
      <c r="M394" s="52" t="n">
        <v>473.75</v>
      </c>
      <c r="N394" s="52" t="n">
        <v>512.6578</v>
      </c>
      <c r="O394" s="52" t="n">
        <v>8.3588877</v>
      </c>
      <c r="P394" s="52" t="n">
        <v>473.75</v>
      </c>
      <c r="Q394" s="52" t="n">
        <v>330.7475</v>
      </c>
      <c r="R394" s="52" t="n">
        <v>11.440676</v>
      </c>
      <c r="S394" s="52" t="n">
        <v>473.75</v>
      </c>
      <c r="T394" s="52" t="n">
        <v>504.0886</v>
      </c>
      <c r="U394" s="52" t="n">
        <v>8.3545256</v>
      </c>
      <c r="V394" s="52" t="n">
        <v>473.75</v>
      </c>
      <c r="W394" s="52" t="n">
        <v>542.0223</v>
      </c>
      <c r="X394" s="52" t="n">
        <v>6.9833152</v>
      </c>
      <c r="Y394" s="52" t="n">
        <v>473.75</v>
      </c>
      <c r="Z394" s="52" t="n">
        <v>561.2786</v>
      </c>
      <c r="AA394" s="52" t="n">
        <v>6.8269357</v>
      </c>
      <c r="AB394" s="52" t="n">
        <v>473.75</v>
      </c>
      <c r="AC394" s="52" t="n">
        <v>323.3069</v>
      </c>
      <c r="AD394" s="52" t="n">
        <v>11.88277</v>
      </c>
      <c r="AE394" s="52" t="n">
        <v>473.75</v>
      </c>
      <c r="AF394" s="52" t="n">
        <v>458.1916</v>
      </c>
      <c r="AG394" s="52" t="n">
        <v>9.0635769</v>
      </c>
      <c r="AH394" s="52" t="n">
        <v>473.75</v>
      </c>
      <c r="AI394" s="52" t="n">
        <v>569.0358</v>
      </c>
      <c r="AJ394" s="52" t="n">
        <v>6.4248637</v>
      </c>
      <c r="AK394" s="52" t="n">
        <v>473.75</v>
      </c>
      <c r="AL394" s="52" t="n">
        <v>429.8725</v>
      </c>
      <c r="AM394" s="52" t="n">
        <v>9.3431843</v>
      </c>
      <c r="AN394" s="52" t="n">
        <v>473.75</v>
      </c>
      <c r="AO394" s="52" t="n">
        <v>417.3998</v>
      </c>
      <c r="AP394" s="52" t="n">
        <v>10.107306</v>
      </c>
      <c r="AQ394" s="52" t="n">
        <v>473.75</v>
      </c>
      <c r="AR394" s="52" t="n">
        <v>397.5538</v>
      </c>
      <c r="AS394" s="52" t="n">
        <v>10.052454</v>
      </c>
      <c r="AT394" s="52" t="n">
        <v>473.75</v>
      </c>
      <c r="AU394" s="52" t="n">
        <v>387.8724</v>
      </c>
      <c r="AV394" s="52" t="n">
        <v>7.7178844</v>
      </c>
      <c r="AW394" s="52" t="n">
        <v>473.75</v>
      </c>
      <c r="AX394" s="52" t="n">
        <v>316.68</v>
      </c>
      <c r="AY394" s="52" t="n">
        <v>9.5802617</v>
      </c>
      <c r="AZ394" s="52" t="n">
        <v>473.75</v>
      </c>
      <c r="BA394" s="52" t="n">
        <v>397.0669</v>
      </c>
      <c r="BB394" s="52" t="n">
        <v>11.226063</v>
      </c>
      <c r="BC394" s="52" t="n">
        <v>473.75</v>
      </c>
      <c r="BD394" s="52" t="n">
        <v>343.9502</v>
      </c>
      <c r="BE394" s="52" t="n">
        <v>13.154744</v>
      </c>
      <c r="BF394" s="52" t="n">
        <v>473.75</v>
      </c>
      <c r="BG394" s="52" t="n">
        <v>442.1028</v>
      </c>
      <c r="BH394" s="52" t="n">
        <v>9.4205016</v>
      </c>
      <c r="BI394" s="52" t="n">
        <v>473.75</v>
      </c>
      <c r="BJ394" s="52" t="n">
        <v>479.8976</v>
      </c>
      <c r="BK394" s="52" t="n">
        <v>5.5176663</v>
      </c>
      <c r="BL394" s="52"/>
      <c r="BM394" s="59" t="n">
        <f aca="false">BC394</f>
        <v>473.75</v>
      </c>
      <c r="BN394" s="60" t="n">
        <f aca="false">AVERAGE(B394,E394,H394,K394,N394,Q394,T394,W394,Z394,AC394,AF394,AI394,AL394,AO394,AR394,AU394,AX394,BA394,BD394,BG394,BJ394)</f>
        <v>436.305585714286</v>
      </c>
      <c r="BO394" s="61" t="n">
        <f aca="false">AVERAGE(C394,F394,I394,L394,O394,R394,U394,X394,AA394,AD394,AG394,AJ394,AM394,AP394,AS394,AV394,AY394,BB394,BE394,BH394,BK394)</f>
        <v>9.44166795714286</v>
      </c>
      <c r="BP394" s="60" t="n">
        <f aca="false">STDEV(B394,E394,H394,K394,N394,Q394,T394,W394,Z394,AC394,AF394,AI394,AL394,AO394,AR394,AU394,AX394,BA394,BD394,BG394,BJ394)</f>
        <v>77.1327074027827</v>
      </c>
      <c r="BQ394" s="61" t="n">
        <f aca="false">STDEV(C394,F394,I394,L394,O394,R394,U394,X394,AA394,AD394,AG394,AJ394,AM394,AP394,AS394,AV394,AY394,BB394,BE394,BH394,BK394)</f>
        <v>2.03111264189802</v>
      </c>
    </row>
    <row r="395" customFormat="false" ht="26.8" hidden="false" customHeight="false" outlineLevel="0" collapsed="false">
      <c r="A395" s="52" t="n">
        <v>475</v>
      </c>
      <c r="B395" s="52" t="n">
        <v>427.7028</v>
      </c>
      <c r="C395" s="52" t="n">
        <v>12.192694</v>
      </c>
      <c r="D395" s="52" t="n">
        <v>475</v>
      </c>
      <c r="E395" s="52" t="n">
        <v>528.9167</v>
      </c>
      <c r="F395" s="52" t="n">
        <v>8.8451472</v>
      </c>
      <c r="G395" s="52" t="n">
        <v>475</v>
      </c>
      <c r="H395" s="52" t="n">
        <v>403.3116</v>
      </c>
      <c r="I395" s="52" t="n">
        <v>10.823228</v>
      </c>
      <c r="J395" s="52" t="n">
        <v>475</v>
      </c>
      <c r="K395" s="52" t="n">
        <v>410.4957</v>
      </c>
      <c r="L395" s="52" t="n">
        <v>11.830971</v>
      </c>
      <c r="M395" s="52" t="n">
        <v>475</v>
      </c>
      <c r="N395" s="52" t="n">
        <v>512.2004</v>
      </c>
      <c r="O395" s="52" t="n">
        <v>8.4207197</v>
      </c>
      <c r="P395" s="52" t="n">
        <v>475</v>
      </c>
      <c r="Q395" s="52" t="n">
        <v>326.3684</v>
      </c>
      <c r="R395" s="52" t="n">
        <v>11.641439</v>
      </c>
      <c r="S395" s="52" t="n">
        <v>475</v>
      </c>
      <c r="T395" s="52" t="n">
        <v>482.3576</v>
      </c>
      <c r="U395" s="52" t="n">
        <v>8.6603053</v>
      </c>
      <c r="V395" s="52" t="n">
        <v>475</v>
      </c>
      <c r="W395" s="52" t="n">
        <v>549.4646</v>
      </c>
      <c r="X395" s="52" t="n">
        <v>6.9200654</v>
      </c>
      <c r="Y395" s="52" t="n">
        <v>475</v>
      </c>
      <c r="Z395" s="52" t="n">
        <v>552.9715</v>
      </c>
      <c r="AA395" s="52" t="n">
        <v>7.0993457</v>
      </c>
      <c r="AB395" s="52" t="n">
        <v>475</v>
      </c>
      <c r="AC395" s="52" t="n">
        <v>331.4534</v>
      </c>
      <c r="AD395" s="52" t="n">
        <v>13.084079</v>
      </c>
      <c r="AE395" s="52" t="n">
        <v>475</v>
      </c>
      <c r="AF395" s="52" t="n">
        <v>457.1111</v>
      </c>
      <c r="AG395" s="52" t="n">
        <v>9.0675027</v>
      </c>
      <c r="AH395" s="52" t="n">
        <v>475</v>
      </c>
      <c r="AI395" s="52" t="n">
        <v>583.8594</v>
      </c>
      <c r="AJ395" s="52" t="n">
        <v>6.6474373</v>
      </c>
      <c r="AK395" s="52" t="n">
        <v>475</v>
      </c>
      <c r="AL395" s="52" t="n">
        <v>409.5809</v>
      </c>
      <c r="AM395" s="52" t="n">
        <v>9.9158124</v>
      </c>
      <c r="AN395" s="52" t="n">
        <v>475</v>
      </c>
      <c r="AO395" s="52" t="n">
        <v>373.061</v>
      </c>
      <c r="AP395" s="52" t="n">
        <v>9.2874591</v>
      </c>
      <c r="AQ395" s="52" t="n">
        <v>475</v>
      </c>
      <c r="AR395" s="52" t="n">
        <v>367.671</v>
      </c>
      <c r="AS395" s="52" t="n">
        <v>8.1860414</v>
      </c>
      <c r="AT395" s="52" t="n">
        <v>475</v>
      </c>
      <c r="AU395" s="52" t="n">
        <v>390.29</v>
      </c>
      <c r="AV395" s="52" t="n">
        <v>7.82759</v>
      </c>
      <c r="AW395" s="52" t="n">
        <v>475</v>
      </c>
      <c r="AX395" s="52" t="n">
        <v>341.8961</v>
      </c>
      <c r="AY395" s="52" t="n">
        <v>10.282225</v>
      </c>
      <c r="AZ395" s="52" t="n">
        <v>475</v>
      </c>
      <c r="BA395" s="52" t="n">
        <v>389.8037</v>
      </c>
      <c r="BB395" s="52" t="n">
        <v>10.908179</v>
      </c>
      <c r="BC395" s="52" t="n">
        <v>475</v>
      </c>
      <c r="BD395" s="52" t="n">
        <v>337.591</v>
      </c>
      <c r="BE395" s="52" t="n">
        <v>12.027372</v>
      </c>
      <c r="BF395" s="52" t="n">
        <v>475</v>
      </c>
      <c r="BG395" s="52" t="n">
        <v>447.1111</v>
      </c>
      <c r="BH395" s="52" t="n">
        <v>9.6465649</v>
      </c>
      <c r="BI395" s="52" t="n">
        <v>475</v>
      </c>
      <c r="BJ395" s="52" t="n">
        <v>347.7357</v>
      </c>
      <c r="BK395" s="52" t="n">
        <v>6.3989095</v>
      </c>
      <c r="BL395" s="52"/>
      <c r="BM395" s="59" t="n">
        <f aca="false">BC395</f>
        <v>475</v>
      </c>
      <c r="BN395" s="60" t="n">
        <f aca="false">AVERAGE(B395,E395,H395,K395,N395,Q395,T395,W395,Z395,AC395,AF395,AI395,AL395,AO395,AR395,AU395,AX395,BA395,BD395,BG395,BJ395)</f>
        <v>427.188271428571</v>
      </c>
      <c r="BO395" s="61" t="n">
        <f aca="false">AVERAGE(C395,F395,I395,L395,O395,R395,U395,X395,AA395,AD395,AG395,AJ395,AM395,AP395,AS395,AV395,AY395,BB395,BE395,BH395,BK395)</f>
        <v>9.51014702857143</v>
      </c>
      <c r="BP395" s="60" t="n">
        <f aca="false">STDEV(B395,E395,H395,K395,N395,Q395,T395,W395,Z395,AC395,AF395,AI395,AL395,AO395,AR395,AU395,AX395,BA395,BD395,BG395,BJ395)</f>
        <v>80.176547234981</v>
      </c>
      <c r="BQ395" s="61" t="n">
        <f aca="false">STDEV(C395,F395,I395,L395,O395,R395,U395,X395,AA395,AD395,AG395,AJ395,AM395,AP395,AS395,AV395,AY395,BB395,BE395,BH395,BK395)</f>
        <v>1.97823822930352</v>
      </c>
    </row>
    <row r="396" customFormat="false" ht="26.8" hidden="false" customHeight="false" outlineLevel="0" collapsed="false">
      <c r="A396" s="52" t="n">
        <v>476.25</v>
      </c>
      <c r="B396" s="52" t="n">
        <v>420.5317</v>
      </c>
      <c r="C396" s="52" t="n">
        <v>12.058451</v>
      </c>
      <c r="D396" s="52" t="n">
        <v>476.25</v>
      </c>
      <c r="E396" s="52" t="n">
        <v>521.7995</v>
      </c>
      <c r="F396" s="52" t="n">
        <v>8.52759</v>
      </c>
      <c r="G396" s="52" t="n">
        <v>476.25</v>
      </c>
      <c r="H396" s="52" t="n">
        <v>400.7606</v>
      </c>
      <c r="I396" s="52" t="n">
        <v>10.729335</v>
      </c>
      <c r="J396" s="52" t="n">
        <v>476.25</v>
      </c>
      <c r="K396" s="52" t="n">
        <v>410.6349</v>
      </c>
      <c r="L396" s="52" t="n">
        <v>11.561069</v>
      </c>
      <c r="M396" s="52" t="n">
        <v>476.25</v>
      </c>
      <c r="N396" s="52" t="n">
        <v>512.2007</v>
      </c>
      <c r="O396" s="52" t="n">
        <v>8.5969466</v>
      </c>
      <c r="P396" s="52" t="n">
        <v>476.25</v>
      </c>
      <c r="Q396" s="52" t="n">
        <v>314.6127</v>
      </c>
      <c r="R396" s="52" t="n">
        <v>10.640894</v>
      </c>
      <c r="S396" s="52" t="n">
        <v>476.25</v>
      </c>
      <c r="T396" s="52" t="n">
        <v>490.1755</v>
      </c>
      <c r="U396" s="52" t="n">
        <v>9.2102508</v>
      </c>
      <c r="V396" s="52" t="n">
        <v>476.25</v>
      </c>
      <c r="W396" s="52" t="n">
        <v>549.0042</v>
      </c>
      <c r="X396" s="52" t="n">
        <v>6.8100327</v>
      </c>
      <c r="Y396" s="52" t="n">
        <v>476.25</v>
      </c>
      <c r="Z396" s="52" t="n">
        <v>568.3037</v>
      </c>
      <c r="AA396" s="52" t="n">
        <v>7.2551799</v>
      </c>
      <c r="AB396" s="52" t="n">
        <v>476.25</v>
      </c>
      <c r="AC396" s="52" t="n">
        <v>328.0877</v>
      </c>
      <c r="AD396" s="52" t="n">
        <v>10.499891</v>
      </c>
      <c r="AE396" s="52" t="n">
        <v>476.25</v>
      </c>
      <c r="AF396" s="52" t="n">
        <v>448.0768</v>
      </c>
      <c r="AG396" s="52" t="n">
        <v>9.4792803</v>
      </c>
      <c r="AH396" s="52" t="n">
        <v>476.25</v>
      </c>
      <c r="AI396" s="52" t="n">
        <v>588.1306</v>
      </c>
      <c r="AJ396" s="52" t="n">
        <v>6.657361</v>
      </c>
      <c r="AK396" s="52" t="n">
        <v>476.25</v>
      </c>
      <c r="AL396" s="52" t="n">
        <v>420.6679</v>
      </c>
      <c r="AM396" s="52" t="n">
        <v>11.052563</v>
      </c>
      <c r="AN396" s="52" t="n">
        <v>476.25</v>
      </c>
      <c r="AO396" s="52" t="n">
        <v>371.726</v>
      </c>
      <c r="AP396" s="52" t="n">
        <v>11.291821</v>
      </c>
      <c r="AQ396" s="52" t="n">
        <v>476.25</v>
      </c>
      <c r="AR396" s="52" t="n">
        <v>423.6341</v>
      </c>
      <c r="AS396" s="52" t="n">
        <v>8.2690294</v>
      </c>
      <c r="AT396" s="52" t="n">
        <v>476.25</v>
      </c>
      <c r="AU396" s="52" t="n">
        <v>417.9911</v>
      </c>
      <c r="AV396" s="52" t="n">
        <v>9.2140676</v>
      </c>
      <c r="AW396" s="52" t="n">
        <v>476.25</v>
      </c>
      <c r="AX396" s="52" t="n">
        <v>332.0559</v>
      </c>
      <c r="AY396" s="52" t="n">
        <v>10.215703</v>
      </c>
      <c r="AZ396" s="52" t="n">
        <v>476.25</v>
      </c>
      <c r="BA396" s="52" t="n">
        <v>369.1458</v>
      </c>
      <c r="BB396" s="52" t="n">
        <v>10.376227</v>
      </c>
      <c r="BC396" s="52" t="n">
        <v>476.25</v>
      </c>
      <c r="BD396" s="52" t="n">
        <v>332.0319</v>
      </c>
      <c r="BE396" s="52" t="n">
        <v>11.293239</v>
      </c>
      <c r="BF396" s="52" t="n">
        <v>476.25</v>
      </c>
      <c r="BG396" s="52" t="n">
        <v>453.8758</v>
      </c>
      <c r="BH396" s="52" t="n">
        <v>9.7348964</v>
      </c>
      <c r="BI396" s="52" t="n">
        <v>476.25</v>
      </c>
      <c r="BJ396" s="52" t="n">
        <v>484.2352</v>
      </c>
      <c r="BK396" s="52" t="n">
        <v>7.5579062</v>
      </c>
      <c r="BL396" s="52"/>
      <c r="BM396" s="59" t="n">
        <f aca="false">BC396</f>
        <v>476.25</v>
      </c>
      <c r="BN396" s="60" t="n">
        <f aca="false">AVERAGE(B396,E396,H396,K396,N396,Q396,T396,W396,Z396,AC396,AF396,AI396,AL396,AO396,AR396,AU396,AX396,BA396,BD396,BG396,BJ396)</f>
        <v>436.08010952381</v>
      </c>
      <c r="BO396" s="61" t="n">
        <f aca="false">AVERAGE(C396,F396,I396,L396,O396,R396,U396,X396,AA396,AD396,AG396,AJ396,AM396,AP396,AS396,AV396,AY396,BB396,BE396,BH396,BK396)</f>
        <v>9.57293970952381</v>
      </c>
      <c r="BP396" s="60" t="n">
        <f aca="false">STDEV(B396,E396,H396,K396,N396,Q396,T396,W396,Z396,AC396,AF396,AI396,AL396,AO396,AR396,AU396,AX396,BA396,BD396,BG396,BJ396)</f>
        <v>81.1615708324075</v>
      </c>
      <c r="BQ396" s="61" t="n">
        <f aca="false">STDEV(C396,F396,I396,L396,O396,R396,U396,X396,AA396,AD396,AG396,AJ396,AM396,AP396,AS396,AV396,AY396,BB396,BE396,BH396,BK396)</f>
        <v>1.61611544149512</v>
      </c>
    </row>
    <row r="397" customFormat="false" ht="26.8" hidden="false" customHeight="false" outlineLevel="0" collapsed="false">
      <c r="A397" s="52" t="n">
        <v>477.5</v>
      </c>
      <c r="B397" s="52" t="n">
        <v>414.9065</v>
      </c>
      <c r="C397" s="52" t="n">
        <v>12.123555</v>
      </c>
      <c r="D397" s="52" t="n">
        <v>477.5</v>
      </c>
      <c r="E397" s="52" t="n">
        <v>523.9595</v>
      </c>
      <c r="F397" s="52" t="n">
        <v>8.2875682</v>
      </c>
      <c r="G397" s="52" t="n">
        <v>477.5</v>
      </c>
      <c r="H397" s="52" t="n">
        <v>409.2327</v>
      </c>
      <c r="I397" s="52" t="n">
        <v>11.099346</v>
      </c>
      <c r="J397" s="52" t="n">
        <v>477.5</v>
      </c>
      <c r="K397" s="52" t="n">
        <v>403.3988</v>
      </c>
      <c r="L397" s="52" t="n">
        <v>11.340567</v>
      </c>
      <c r="M397" s="52" t="n">
        <v>477.5</v>
      </c>
      <c r="N397" s="52" t="n">
        <v>516.1052</v>
      </c>
      <c r="O397" s="52" t="n">
        <v>8.8053435</v>
      </c>
      <c r="P397" s="52" t="n">
        <v>477.5</v>
      </c>
      <c r="Q397" s="52" t="n">
        <v>310.8251</v>
      </c>
      <c r="R397" s="52" t="n">
        <v>10.630425</v>
      </c>
      <c r="S397" s="52" t="n">
        <v>477.5</v>
      </c>
      <c r="T397" s="52" t="n">
        <v>488.341</v>
      </c>
      <c r="U397" s="52" t="n">
        <v>9.2772083</v>
      </c>
      <c r="V397" s="52" t="n">
        <v>477.5</v>
      </c>
      <c r="W397" s="52" t="n">
        <v>538.6538</v>
      </c>
      <c r="X397" s="52" t="n">
        <v>6.9973828</v>
      </c>
      <c r="Y397" s="52" t="n">
        <v>477.5</v>
      </c>
      <c r="Z397" s="52" t="n">
        <v>556.4863</v>
      </c>
      <c r="AA397" s="52" t="n">
        <v>7.2146129</v>
      </c>
      <c r="AB397" s="52" t="n">
        <v>477.5</v>
      </c>
      <c r="AC397" s="52" t="n">
        <v>346.7483</v>
      </c>
      <c r="AD397" s="52" t="n">
        <v>11.108288</v>
      </c>
      <c r="AE397" s="52" t="n">
        <v>477.5</v>
      </c>
      <c r="AF397" s="52" t="n">
        <v>433.9785</v>
      </c>
      <c r="AG397" s="52" t="n">
        <v>9.4753544</v>
      </c>
      <c r="AH397" s="52" t="n">
        <v>477.5</v>
      </c>
      <c r="AI397" s="52" t="n">
        <v>592.8438</v>
      </c>
      <c r="AJ397" s="52" t="n">
        <v>6.6729553</v>
      </c>
      <c r="AK397" s="52" t="n">
        <v>477.5</v>
      </c>
      <c r="AL397" s="52" t="n">
        <v>414.9205</v>
      </c>
      <c r="AM397" s="52" t="n">
        <v>11.039804</v>
      </c>
      <c r="AN397" s="52" t="n">
        <v>477.5</v>
      </c>
      <c r="AO397" s="52" t="n">
        <v>369.8136</v>
      </c>
      <c r="AP397" s="52" t="n">
        <v>11.82868</v>
      </c>
      <c r="AQ397" s="52" t="n">
        <v>477.5</v>
      </c>
      <c r="AR397" s="52" t="n">
        <v>405.3868</v>
      </c>
      <c r="AS397" s="52" t="n">
        <v>7.9266085</v>
      </c>
      <c r="AT397" s="52" t="n">
        <v>477.5</v>
      </c>
      <c r="AU397" s="52" t="n">
        <v>399.4749</v>
      </c>
      <c r="AV397" s="52" t="n">
        <v>9.6056707</v>
      </c>
      <c r="AW397" s="52" t="n">
        <v>477.5</v>
      </c>
      <c r="AX397" s="52" t="n">
        <v>321.4684</v>
      </c>
      <c r="AY397" s="52" t="n">
        <v>9.6302072</v>
      </c>
      <c r="AZ397" s="52" t="n">
        <v>477.5</v>
      </c>
      <c r="BA397" s="52" t="n">
        <v>372.2483</v>
      </c>
      <c r="BB397" s="52" t="n">
        <v>11.170011</v>
      </c>
      <c r="BC397" s="52" t="n">
        <v>477.5</v>
      </c>
      <c r="BD397" s="52" t="n">
        <v>330.6907</v>
      </c>
      <c r="BE397" s="52" t="n">
        <v>12.327699</v>
      </c>
      <c r="BF397" s="52" t="n">
        <v>477.5</v>
      </c>
      <c r="BG397" s="52" t="n">
        <v>445.5466</v>
      </c>
      <c r="BH397" s="52" t="n">
        <v>9.1685932</v>
      </c>
      <c r="BI397" s="52" t="n">
        <v>477.5</v>
      </c>
      <c r="BJ397" s="52" t="n">
        <v>423.0099</v>
      </c>
      <c r="BK397" s="52" t="n">
        <v>7.8677208</v>
      </c>
      <c r="BL397" s="52"/>
      <c r="BM397" s="59" t="n">
        <f aca="false">BC397</f>
        <v>477.5</v>
      </c>
      <c r="BN397" s="60" t="n">
        <f aca="false">AVERAGE(B397,E397,H397,K397,N397,Q397,T397,W397,Z397,AC397,AF397,AI397,AL397,AO397,AR397,AU397,AX397,BA397,BD397,BG397,BJ397)</f>
        <v>429.430438095238</v>
      </c>
      <c r="BO397" s="61" t="n">
        <f aca="false">AVERAGE(C397,F397,I397,L397,O397,R397,U397,X397,AA397,AD397,AG397,AJ397,AM397,AP397,AS397,AV397,AY397,BB397,BE397,BH397,BK397)</f>
        <v>9.69512384761905</v>
      </c>
      <c r="BP397" s="60" t="n">
        <f aca="false">STDEV(B397,E397,H397,K397,N397,Q397,T397,W397,Z397,AC397,AF397,AI397,AL397,AO397,AR397,AU397,AX397,BA397,BD397,BG397,BJ397)</f>
        <v>79.7284721564165</v>
      </c>
      <c r="BQ397" s="61" t="n">
        <f aca="false">STDEV(C397,F397,I397,L397,O397,R397,U397,X397,AA397,AD397,AG397,AJ397,AM397,AP397,AS397,AV397,AY397,BB397,BE397,BH397,BK397)</f>
        <v>1.74972868883047</v>
      </c>
    </row>
    <row r="398" customFormat="false" ht="26.8" hidden="false" customHeight="false" outlineLevel="0" collapsed="false">
      <c r="A398" s="52" t="n">
        <v>478.75</v>
      </c>
      <c r="B398" s="52" t="n">
        <v>415.7804</v>
      </c>
      <c r="C398" s="52" t="n">
        <v>11.769357</v>
      </c>
      <c r="D398" s="52" t="n">
        <v>478.75</v>
      </c>
      <c r="E398" s="52" t="n">
        <v>533.5108</v>
      </c>
      <c r="F398" s="52" t="n">
        <v>8.2678299</v>
      </c>
      <c r="G398" s="52" t="n">
        <v>478.75</v>
      </c>
      <c r="H398" s="52" t="n">
        <v>406.5536</v>
      </c>
      <c r="I398" s="52" t="n">
        <v>10.68735</v>
      </c>
      <c r="J398" s="52" t="n">
        <v>478.75</v>
      </c>
      <c r="K398" s="52" t="n">
        <v>410.8968</v>
      </c>
      <c r="L398" s="52" t="n">
        <v>11.949182</v>
      </c>
      <c r="M398" s="52" t="n">
        <v>478.75</v>
      </c>
      <c r="N398" s="52" t="n">
        <v>511.5723</v>
      </c>
      <c r="O398" s="52" t="n">
        <v>8.81494</v>
      </c>
      <c r="P398" s="52" t="n">
        <v>478.75</v>
      </c>
      <c r="Q398" s="52" t="n">
        <v>321.1884</v>
      </c>
      <c r="R398" s="52" t="n">
        <v>11.014395</v>
      </c>
      <c r="S398" s="52" t="n">
        <v>478.75</v>
      </c>
      <c r="T398" s="52" t="n">
        <v>489.7586</v>
      </c>
      <c r="U398" s="52" t="n">
        <v>9.429771</v>
      </c>
      <c r="V398" s="52" t="n">
        <v>478.75</v>
      </c>
      <c r="W398" s="52" t="n">
        <v>488.7713</v>
      </c>
      <c r="X398" s="52" t="n">
        <v>7.1527808</v>
      </c>
      <c r="Y398" s="52" t="n">
        <v>478.75</v>
      </c>
      <c r="Z398" s="52" t="n">
        <v>552.0608</v>
      </c>
      <c r="AA398" s="52" t="n">
        <v>7.1215921</v>
      </c>
      <c r="AB398" s="52" t="n">
        <v>478.75</v>
      </c>
      <c r="AC398" s="52" t="n">
        <v>345.3172</v>
      </c>
      <c r="AD398" s="52" t="n">
        <v>11.091276</v>
      </c>
      <c r="AE398" s="52" t="n">
        <v>478.75</v>
      </c>
      <c r="AF398" s="52" t="n">
        <v>413.6845</v>
      </c>
      <c r="AG398" s="52" t="n">
        <v>9.0897492</v>
      </c>
      <c r="AH398" s="52" t="n">
        <v>478.75</v>
      </c>
      <c r="AI398" s="52" t="n">
        <v>578.9794</v>
      </c>
      <c r="AJ398" s="52" t="n">
        <v>6.9123228</v>
      </c>
      <c r="AK398" s="52" t="n">
        <v>478.75</v>
      </c>
      <c r="AL398" s="52" t="n">
        <v>405.6065</v>
      </c>
      <c r="AM398" s="52" t="n">
        <v>10.964013</v>
      </c>
      <c r="AN398" s="52" t="n">
        <v>478.75</v>
      </c>
      <c r="AO398" s="52" t="n">
        <v>358.5806</v>
      </c>
      <c r="AP398" s="52" t="n">
        <v>11.655071</v>
      </c>
      <c r="AQ398" s="52" t="n">
        <v>478.75</v>
      </c>
      <c r="AR398" s="52" t="n">
        <v>310.4826</v>
      </c>
      <c r="AS398" s="52" t="n">
        <v>7.2888768</v>
      </c>
      <c r="AT398" s="52" t="n">
        <v>478.75</v>
      </c>
      <c r="AU398" s="52" t="n">
        <v>404.0504</v>
      </c>
      <c r="AV398" s="52" t="n">
        <v>10.534569</v>
      </c>
      <c r="AW398" s="52" t="n">
        <v>478.75</v>
      </c>
      <c r="AX398" s="52" t="n">
        <v>336.1756</v>
      </c>
      <c r="AY398" s="52" t="n">
        <v>9.8483097</v>
      </c>
      <c r="AZ398" s="52" t="n">
        <v>478.75</v>
      </c>
      <c r="BA398" s="52" t="n">
        <v>378.5091</v>
      </c>
      <c r="BB398" s="52" t="n">
        <v>11.673828</v>
      </c>
      <c r="BC398" s="52" t="n">
        <v>478.75</v>
      </c>
      <c r="BD398" s="52" t="n">
        <v>331.1681</v>
      </c>
      <c r="BE398" s="52" t="n">
        <v>12.2747</v>
      </c>
      <c r="BF398" s="52" t="n">
        <v>478.75</v>
      </c>
      <c r="BG398" s="52" t="n">
        <v>421.3363</v>
      </c>
      <c r="BH398" s="52" t="n">
        <v>9.004253</v>
      </c>
      <c r="BI398" s="52" t="n">
        <v>478.75</v>
      </c>
      <c r="BJ398" s="52" t="n">
        <v>448.9073</v>
      </c>
      <c r="BK398" s="52" t="n">
        <v>9.4407852</v>
      </c>
      <c r="BL398" s="52"/>
      <c r="BM398" s="59" t="n">
        <f aca="false">BC398</f>
        <v>478.75</v>
      </c>
      <c r="BN398" s="60" t="n">
        <f aca="false">AVERAGE(B398,E398,H398,K398,N398,Q398,T398,W398,Z398,AC398,AF398,AI398,AL398,AO398,AR398,AU398,AX398,BA398,BD398,BG398,BJ398)</f>
        <v>422.04240952381</v>
      </c>
      <c r="BO398" s="61" t="n">
        <f aca="false">AVERAGE(C398,F398,I398,L398,O398,R398,U398,X398,AA398,AD398,AG398,AJ398,AM398,AP398,AS398,AV398,AY398,BB398,BE398,BH398,BK398)</f>
        <v>9.80880721428572</v>
      </c>
      <c r="BP398" s="60" t="n">
        <f aca="false">STDEV(B398,E398,H398,K398,N398,Q398,T398,W398,Z398,AC398,AF398,AI398,AL398,AO398,AR398,AU398,AX398,BA398,BD398,BG398,BJ398)</f>
        <v>78.3772858419319</v>
      </c>
      <c r="BQ398" s="61" t="n">
        <f aca="false">STDEV(C398,F398,I398,L398,O398,R398,U398,X398,AA398,AD398,AG398,AJ398,AM398,AP398,AS398,AV398,AY398,BB398,BE398,BH398,BK398)</f>
        <v>1.74565879092798</v>
      </c>
    </row>
    <row r="399" customFormat="false" ht="26.8" hidden="false" customHeight="false" outlineLevel="0" collapsed="false">
      <c r="A399" s="52" t="n">
        <v>480</v>
      </c>
      <c r="B399" s="52" t="n">
        <v>418.2859</v>
      </c>
      <c r="C399" s="52" t="n">
        <v>11.574809</v>
      </c>
      <c r="D399" s="52" t="n">
        <v>480</v>
      </c>
      <c r="E399" s="52" t="n">
        <v>541.0727</v>
      </c>
      <c r="F399" s="52" t="n">
        <v>8.3689204</v>
      </c>
      <c r="G399" s="52" t="n">
        <v>480</v>
      </c>
      <c r="H399" s="52" t="n">
        <v>404.6594</v>
      </c>
      <c r="I399" s="52" t="n">
        <v>10.503817</v>
      </c>
      <c r="J399" s="52" t="n">
        <v>480</v>
      </c>
      <c r="K399" s="52" t="n">
        <v>413.8801</v>
      </c>
      <c r="L399" s="52" t="n">
        <v>11.646565</v>
      </c>
      <c r="M399" s="52" t="n">
        <v>480</v>
      </c>
      <c r="N399" s="52" t="n">
        <v>493.8135</v>
      </c>
      <c r="O399" s="52" t="n">
        <v>8.7632497</v>
      </c>
      <c r="P399" s="52" t="n">
        <v>480</v>
      </c>
      <c r="Q399" s="52" t="n">
        <v>321.6312</v>
      </c>
      <c r="R399" s="52" t="n">
        <v>10.893784</v>
      </c>
      <c r="S399" s="52" t="n">
        <v>480</v>
      </c>
      <c r="T399" s="52" t="n">
        <v>484.1181</v>
      </c>
      <c r="U399" s="52" t="n">
        <v>9.5040349</v>
      </c>
      <c r="V399" s="52" t="n">
        <v>480</v>
      </c>
      <c r="W399" s="52" t="n">
        <v>454.7693</v>
      </c>
      <c r="X399" s="52" t="n">
        <v>8.0335878</v>
      </c>
      <c r="Y399" s="52" t="n">
        <v>480</v>
      </c>
      <c r="Z399" s="52" t="n">
        <v>567.1921</v>
      </c>
      <c r="AA399" s="52" t="n">
        <v>7.0290076</v>
      </c>
      <c r="AB399" s="52" t="n">
        <v>480</v>
      </c>
      <c r="AC399" s="52" t="n">
        <v>339.3414</v>
      </c>
      <c r="AD399" s="52" t="n">
        <v>10.565976</v>
      </c>
      <c r="AE399" s="52" t="n">
        <v>480</v>
      </c>
      <c r="AF399" s="52" t="n">
        <v>424.688</v>
      </c>
      <c r="AG399" s="52" t="n">
        <v>9.0317339</v>
      </c>
      <c r="AH399" s="52" t="n">
        <v>480</v>
      </c>
      <c r="AI399" s="52" t="n">
        <v>559.9138</v>
      </c>
      <c r="AJ399" s="52" t="n">
        <v>7.1203926</v>
      </c>
      <c r="AK399" s="52" t="n">
        <v>480</v>
      </c>
      <c r="AL399" s="52" t="n">
        <v>394.7581</v>
      </c>
      <c r="AM399" s="52" t="n">
        <v>11.211887</v>
      </c>
      <c r="AN399" s="52" t="n">
        <v>480</v>
      </c>
      <c r="AO399" s="52" t="n">
        <v>345.5942</v>
      </c>
      <c r="AP399" s="52" t="n">
        <v>11.723773</v>
      </c>
      <c r="AQ399" s="52" t="n">
        <v>480</v>
      </c>
      <c r="AR399" s="52" t="n">
        <v>260.6801</v>
      </c>
      <c r="AS399" s="52" t="n">
        <v>6.5137405</v>
      </c>
      <c r="AT399" s="52" t="n">
        <v>480</v>
      </c>
      <c r="AU399" s="52" t="n">
        <v>377.7336</v>
      </c>
      <c r="AV399" s="52" t="n">
        <v>10.01385</v>
      </c>
      <c r="AW399" s="52" t="n">
        <v>480</v>
      </c>
      <c r="AX399" s="52" t="n">
        <v>359.1488</v>
      </c>
      <c r="AY399" s="52" t="n">
        <v>10.832824</v>
      </c>
      <c r="AZ399" s="52" t="n">
        <v>480</v>
      </c>
      <c r="BA399" s="52" t="n">
        <v>371.6263</v>
      </c>
      <c r="BB399" s="52" t="n">
        <v>11.032497</v>
      </c>
      <c r="BC399" s="52" t="n">
        <v>480</v>
      </c>
      <c r="BD399" s="52" t="n">
        <v>332.0798</v>
      </c>
      <c r="BE399" s="52" t="n">
        <v>11.385714</v>
      </c>
      <c r="BF399" s="52" t="n">
        <v>480</v>
      </c>
      <c r="BG399" s="52" t="n">
        <v>416.6461</v>
      </c>
      <c r="BH399" s="52" t="n">
        <v>9.4720829</v>
      </c>
      <c r="BI399" s="52" t="n">
        <v>480</v>
      </c>
      <c r="BJ399" s="52" t="n">
        <v>445.3276</v>
      </c>
      <c r="BK399" s="52" t="n">
        <v>9.8812432</v>
      </c>
      <c r="BL399" s="52"/>
      <c r="BM399" s="59" t="n">
        <f aca="false">BC399</f>
        <v>480</v>
      </c>
      <c r="BN399" s="60" t="n">
        <f aca="false">AVERAGE(B399,E399,H399,K399,N399,Q399,T399,W399,Z399,AC399,AF399,AI399,AL399,AO399,AR399,AU399,AX399,BA399,BD399,BG399,BJ399)</f>
        <v>415.569528571429</v>
      </c>
      <c r="BO399" s="61" t="n">
        <f aca="false">AVERAGE(C399,F399,I399,L399,O399,R399,U399,X399,AA399,AD399,AG399,AJ399,AM399,AP399,AS399,AV399,AY399,BB399,BE399,BH399,BK399)</f>
        <v>9.76683283333333</v>
      </c>
      <c r="BP399" s="60" t="n">
        <f aca="false">STDEV(B399,E399,H399,K399,N399,Q399,T399,W399,Z399,AC399,AF399,AI399,AL399,AO399,AR399,AU399,AX399,BA399,BD399,BG399,BJ399)</f>
        <v>80.7788373922164</v>
      </c>
      <c r="BQ399" s="61" t="n">
        <f aca="false">STDEV(C399,F399,I399,L399,O399,R399,U399,X399,AA399,AD399,AG399,AJ399,AM399,AP399,AS399,AV399,AY399,BB399,BE399,BH399,BK399)</f>
        <v>1.6178476129528</v>
      </c>
    </row>
    <row r="400" customFormat="false" ht="26.8" hidden="false" customHeight="false" outlineLevel="0" collapsed="false">
      <c r="A400" s="52" t="n">
        <v>481.25</v>
      </c>
      <c r="B400" s="52" t="n">
        <v>420.5366</v>
      </c>
      <c r="C400" s="52" t="n">
        <v>11.73795</v>
      </c>
      <c r="D400" s="52" t="n">
        <v>481.25</v>
      </c>
      <c r="E400" s="52" t="n">
        <v>534.3637</v>
      </c>
      <c r="F400" s="52" t="n">
        <v>8.1465649</v>
      </c>
      <c r="G400" s="52" t="n">
        <v>481.25</v>
      </c>
      <c r="H400" s="52" t="n">
        <v>391.5741</v>
      </c>
      <c r="I400" s="52" t="n">
        <v>9.9713195</v>
      </c>
      <c r="J400" s="52" t="n">
        <v>481.25</v>
      </c>
      <c r="K400" s="52" t="n">
        <v>416.9759</v>
      </c>
      <c r="L400" s="52" t="n">
        <v>11.430316</v>
      </c>
      <c r="M400" s="52" t="n">
        <v>481.25</v>
      </c>
      <c r="N400" s="52" t="n">
        <v>492.7082</v>
      </c>
      <c r="O400" s="52" t="n">
        <v>8.7504907</v>
      </c>
      <c r="P400" s="52" t="n">
        <v>481.25</v>
      </c>
      <c r="Q400" s="52" t="n">
        <v>316.4311</v>
      </c>
      <c r="R400" s="52" t="n">
        <v>9.8886587</v>
      </c>
      <c r="S400" s="52" t="n">
        <v>481.25</v>
      </c>
      <c r="T400" s="52" t="n">
        <v>477.0517</v>
      </c>
      <c r="U400" s="52" t="n">
        <v>9.512868</v>
      </c>
      <c r="V400" s="52" t="n">
        <v>481.25</v>
      </c>
      <c r="W400" s="52" t="n">
        <v>467.9474</v>
      </c>
      <c r="X400" s="52" t="n">
        <v>9.1439477</v>
      </c>
      <c r="Y400" s="52" t="n">
        <v>481.25</v>
      </c>
      <c r="Z400" s="52" t="n">
        <v>560.832</v>
      </c>
      <c r="AA400" s="52" t="n">
        <v>7.0388222</v>
      </c>
      <c r="AB400" s="52" t="n">
        <v>481.25</v>
      </c>
      <c r="AC400" s="52" t="n">
        <v>343.4094</v>
      </c>
      <c r="AD400" s="52" t="n">
        <v>10.937186</v>
      </c>
      <c r="AE400" s="52" t="n">
        <v>481.25</v>
      </c>
      <c r="AF400" s="52" t="n">
        <v>435.4371</v>
      </c>
      <c r="AG400" s="52" t="n">
        <v>9.436096</v>
      </c>
      <c r="AH400" s="52" t="n">
        <v>481.25</v>
      </c>
      <c r="AI400" s="52" t="n">
        <v>538.2724</v>
      </c>
      <c r="AJ400" s="52" t="n">
        <v>7.4718648</v>
      </c>
      <c r="AK400" s="52" t="n">
        <v>481.25</v>
      </c>
      <c r="AL400" s="52" t="n">
        <v>383.7052</v>
      </c>
      <c r="AM400" s="52" t="n">
        <v>10.813959</v>
      </c>
      <c r="AN400" s="52" t="n">
        <v>481.25</v>
      </c>
      <c r="AO400" s="52" t="n">
        <v>319.7606</v>
      </c>
      <c r="AP400" s="52" t="n">
        <v>11.746129</v>
      </c>
      <c r="AQ400" s="52" t="n">
        <v>481.25</v>
      </c>
      <c r="AR400" s="52" t="n">
        <v>302.0879</v>
      </c>
      <c r="AS400" s="52" t="n">
        <v>12.941221</v>
      </c>
      <c r="AT400" s="52" t="n">
        <v>481.25</v>
      </c>
      <c r="AU400" s="52" t="n">
        <v>357.7283</v>
      </c>
      <c r="AV400" s="52" t="n">
        <v>9.7452563</v>
      </c>
      <c r="AW400" s="52" t="n">
        <v>481.25</v>
      </c>
      <c r="AX400" s="52" t="n">
        <v>361.3706</v>
      </c>
      <c r="AY400" s="52" t="n">
        <v>10.639695</v>
      </c>
      <c r="AZ400" s="52" t="n">
        <v>481.25</v>
      </c>
      <c r="BA400" s="52" t="n">
        <v>374.3473</v>
      </c>
      <c r="BB400" s="52" t="n">
        <v>10.827263</v>
      </c>
      <c r="BC400" s="52" t="n">
        <v>481.25</v>
      </c>
      <c r="BD400" s="52" t="n">
        <v>331.4424</v>
      </c>
      <c r="BE400" s="52" t="n">
        <v>12.600109</v>
      </c>
      <c r="BF400" s="52" t="n">
        <v>481.25</v>
      </c>
      <c r="BG400" s="52" t="n">
        <v>415.9929</v>
      </c>
      <c r="BH400" s="52" t="n">
        <v>9.6422028</v>
      </c>
      <c r="BI400" s="52" t="n">
        <v>481.25</v>
      </c>
      <c r="BJ400" s="52" t="n">
        <v>442.65</v>
      </c>
      <c r="BK400" s="52" t="n">
        <v>10.20916</v>
      </c>
      <c r="BL400" s="52"/>
      <c r="BM400" s="59" t="n">
        <f aca="false">BC400</f>
        <v>481.25</v>
      </c>
      <c r="BN400" s="60" t="n">
        <f aca="false">AVERAGE(B400,E400,H400,K400,N400,Q400,T400,W400,Z400,AC400,AF400,AI400,AL400,AO400,AR400,AU400,AX400,BA400,BD400,BG400,BJ400)</f>
        <v>413.553561904762</v>
      </c>
      <c r="BO400" s="61" t="n">
        <f aca="false">AVERAGE(C400,F400,I400,L400,O400,R400,U400,X400,AA400,AD400,AG400,AJ400,AM400,AP400,AS400,AV400,AY400,BB400,BE400,BH400,BK400)</f>
        <v>10.1252895047619</v>
      </c>
      <c r="BP400" s="60" t="n">
        <f aca="false">STDEV(B400,E400,H400,K400,N400,Q400,T400,W400,Z400,AC400,AF400,AI400,AL400,AO400,AR400,AU400,AX400,BA400,BD400,BG400,BJ400)</f>
        <v>76.6669746577982</v>
      </c>
      <c r="BQ400" s="61" t="n">
        <f aca="false">STDEV(C400,F400,I400,L400,O400,R400,U400,X400,AA400,AD400,AG400,AJ400,AM400,AP400,AS400,AV400,AY400,BB400,BE400,BH400,BK400)</f>
        <v>1.54152344123056</v>
      </c>
    </row>
    <row r="401" customFormat="false" ht="26.8" hidden="false" customHeight="false" outlineLevel="0" collapsed="false">
      <c r="A401" s="52" t="n">
        <v>482.5</v>
      </c>
      <c r="B401" s="52" t="n">
        <v>424.2114</v>
      </c>
      <c r="C401" s="52" t="n">
        <v>11.566739</v>
      </c>
      <c r="D401" s="52" t="n">
        <v>482.5</v>
      </c>
      <c r="E401" s="52" t="n">
        <v>536.939</v>
      </c>
      <c r="F401" s="52" t="n">
        <v>7.9410033</v>
      </c>
      <c r="G401" s="52" t="n">
        <v>482.5</v>
      </c>
      <c r="H401" s="52" t="n">
        <v>400.7969</v>
      </c>
      <c r="I401" s="52" t="n">
        <v>10.243184</v>
      </c>
      <c r="J401" s="52" t="n">
        <v>482.5</v>
      </c>
      <c r="K401" s="52" t="n">
        <v>411.6938</v>
      </c>
      <c r="L401" s="52" t="n">
        <v>10.976118</v>
      </c>
      <c r="M401" s="52" t="n">
        <v>482.5</v>
      </c>
      <c r="N401" s="52" t="n">
        <v>495.2783</v>
      </c>
      <c r="O401" s="52" t="n">
        <v>8.591385</v>
      </c>
      <c r="P401" s="52" t="n">
        <v>482.5</v>
      </c>
      <c r="Q401" s="52" t="n">
        <v>324.5018</v>
      </c>
      <c r="R401" s="52" t="n">
        <v>9.644602</v>
      </c>
      <c r="S401" s="52" t="n">
        <v>482.5</v>
      </c>
      <c r="T401" s="52" t="n">
        <v>480.7742</v>
      </c>
      <c r="U401" s="52" t="n">
        <v>9.5003272</v>
      </c>
      <c r="V401" s="52" t="n">
        <v>482.5</v>
      </c>
      <c r="W401" s="52" t="n">
        <v>445.5326</v>
      </c>
      <c r="X401" s="52" t="n">
        <v>9.4937841</v>
      </c>
      <c r="Y401" s="52" t="n">
        <v>482.5</v>
      </c>
      <c r="Z401" s="52" t="n">
        <v>563.9407</v>
      </c>
      <c r="AA401" s="52" t="n">
        <v>7.0460196</v>
      </c>
      <c r="AB401" s="52" t="n">
        <v>482.5</v>
      </c>
      <c r="AC401" s="52" t="n">
        <v>346.6775</v>
      </c>
      <c r="AD401" s="52" t="n">
        <v>11.428899</v>
      </c>
      <c r="AE401" s="52" t="n">
        <v>482.5</v>
      </c>
      <c r="AF401" s="52" t="n">
        <v>435.252</v>
      </c>
      <c r="AG401" s="52" t="n">
        <v>9.9151581</v>
      </c>
      <c r="AH401" s="52" t="n">
        <v>482.5</v>
      </c>
      <c r="AI401" s="52" t="n">
        <v>533.6098</v>
      </c>
      <c r="AJ401" s="52" t="n">
        <v>7.5687023</v>
      </c>
      <c r="AK401" s="52" t="n">
        <v>482.5</v>
      </c>
      <c r="AL401" s="52" t="n">
        <v>389.4938</v>
      </c>
      <c r="AM401" s="52" t="n">
        <v>10.922028</v>
      </c>
      <c r="AN401" s="52" t="n">
        <v>482.5</v>
      </c>
      <c r="AO401" s="52" t="n">
        <v>318.6387</v>
      </c>
      <c r="AP401" s="52" t="n">
        <v>13.002617</v>
      </c>
      <c r="AQ401" s="52" t="n">
        <v>482.5</v>
      </c>
      <c r="AR401" s="52" t="n">
        <v>288.704</v>
      </c>
      <c r="AS401" s="52" t="n">
        <v>10.98615</v>
      </c>
      <c r="AT401" s="52" t="n">
        <v>482.5</v>
      </c>
      <c r="AU401" s="52" t="n">
        <v>332.3442</v>
      </c>
      <c r="AV401" s="52" t="n">
        <v>9.2323882</v>
      </c>
      <c r="AW401" s="52" t="n">
        <v>482.5</v>
      </c>
      <c r="AX401" s="52" t="n">
        <v>363.5371</v>
      </c>
      <c r="AY401" s="52" t="n">
        <v>10.469575</v>
      </c>
      <c r="AZ401" s="52" t="n">
        <v>482.5</v>
      </c>
      <c r="BA401" s="52" t="n">
        <v>375.9897</v>
      </c>
      <c r="BB401" s="52" t="n">
        <v>10.361069</v>
      </c>
      <c r="BC401" s="52" t="n">
        <v>482.5</v>
      </c>
      <c r="BD401" s="52" t="n">
        <v>327.654</v>
      </c>
      <c r="BE401" s="52" t="n">
        <v>11.778299</v>
      </c>
      <c r="BF401" s="52" t="n">
        <v>482.5</v>
      </c>
      <c r="BG401" s="52" t="n">
        <v>427.8847</v>
      </c>
      <c r="BH401" s="52" t="n">
        <v>10.057143</v>
      </c>
      <c r="BI401" s="52" t="n">
        <v>482.5</v>
      </c>
      <c r="BJ401" s="52" t="n">
        <v>452.367</v>
      </c>
      <c r="BK401" s="52" t="n">
        <v>10.8759</v>
      </c>
      <c r="BL401" s="52"/>
      <c r="BM401" s="59" t="n">
        <f aca="false">BC401</f>
        <v>482.5</v>
      </c>
      <c r="BN401" s="60" t="n">
        <f aca="false">AVERAGE(B401,E401,H401,K401,N401,Q401,T401,W401,Z401,AC401,AF401,AI401,AL401,AO401,AR401,AU401,AX401,BA401,BD401,BG401,BJ401)</f>
        <v>413.134342857143</v>
      </c>
      <c r="BO401" s="61" t="n">
        <f aca="false">AVERAGE(C401,F401,I401,L401,O401,R401,U401,X401,AA401,AD401,AG401,AJ401,AM401,AP401,AS401,AV401,AY401,BB401,BE401,BH401,BK401)</f>
        <v>10.0762424190476</v>
      </c>
      <c r="BP401" s="60" t="n">
        <f aca="false">STDEV(B401,E401,H401,K401,N401,Q401,T401,W401,Z401,AC401,AF401,AI401,AL401,AO401,AR401,AU401,AX401,BA401,BD401,BG401,BJ401)</f>
        <v>78.2294273734671</v>
      </c>
      <c r="BQ401" s="61" t="n">
        <f aca="false">STDEV(C401,F401,I401,L401,O401,R401,U401,X401,AA401,AD401,AG401,AJ401,AM401,AP401,AS401,AV401,AY401,BB401,BE401,BH401,BK401)</f>
        <v>1.45941515745899</v>
      </c>
    </row>
    <row r="402" customFormat="false" ht="26.8" hidden="false" customHeight="false" outlineLevel="0" collapsed="false">
      <c r="A402" s="52" t="n">
        <v>483.75</v>
      </c>
      <c r="B402" s="52" t="n">
        <v>419.2172</v>
      </c>
      <c r="C402" s="52" t="n">
        <v>11.037186</v>
      </c>
      <c r="D402" s="52" t="n">
        <v>483.75</v>
      </c>
      <c r="E402" s="52" t="n">
        <v>546.2053</v>
      </c>
      <c r="F402" s="52" t="n">
        <v>7.9215921</v>
      </c>
      <c r="G402" s="52" t="n">
        <v>483.75</v>
      </c>
      <c r="H402" s="52" t="n">
        <v>414.707</v>
      </c>
      <c r="I402" s="52" t="n">
        <v>11.041658</v>
      </c>
      <c r="J402" s="52" t="n">
        <v>483.75</v>
      </c>
      <c r="K402" s="52" t="n">
        <v>416.6347</v>
      </c>
      <c r="L402" s="52" t="n">
        <v>10.911668</v>
      </c>
      <c r="M402" s="52" t="n">
        <v>483.75</v>
      </c>
      <c r="N402" s="52" t="n">
        <v>500.0335</v>
      </c>
      <c r="O402" s="52" t="n">
        <v>8.7538713</v>
      </c>
      <c r="P402" s="52" t="n">
        <v>483.75</v>
      </c>
      <c r="Q402" s="52" t="n">
        <v>337.431</v>
      </c>
      <c r="R402" s="52" t="n">
        <v>10.131407</v>
      </c>
      <c r="S402" s="52" t="n">
        <v>483.75</v>
      </c>
      <c r="T402" s="52" t="n">
        <v>488.7379</v>
      </c>
      <c r="U402" s="52" t="n">
        <v>9.4826609</v>
      </c>
      <c r="V402" s="52" t="n">
        <v>483.75</v>
      </c>
      <c r="W402" s="52" t="n">
        <v>419.8175</v>
      </c>
      <c r="X402" s="52" t="n">
        <v>9.6497274</v>
      </c>
      <c r="Y402" s="52" t="n">
        <v>483.75</v>
      </c>
      <c r="Z402" s="52" t="n">
        <v>556.7206</v>
      </c>
      <c r="AA402" s="52" t="n">
        <v>7.0305344</v>
      </c>
      <c r="AB402" s="52" t="n">
        <v>483.75</v>
      </c>
      <c r="AC402" s="52" t="n">
        <v>347.9897</v>
      </c>
      <c r="AD402" s="52" t="n">
        <v>11.294656</v>
      </c>
      <c r="AE402" s="52" t="n">
        <v>483.75</v>
      </c>
      <c r="AF402" s="52" t="n">
        <v>433.1959</v>
      </c>
      <c r="AG402" s="52" t="n">
        <v>9.929771</v>
      </c>
      <c r="AH402" s="52" t="n">
        <v>483.75</v>
      </c>
      <c r="AI402" s="52" t="n">
        <v>540.5412</v>
      </c>
      <c r="AJ402" s="52" t="n">
        <v>7.6288986</v>
      </c>
      <c r="AK402" s="52" t="n">
        <v>483.75</v>
      </c>
      <c r="AL402" s="52" t="n">
        <v>400.5343</v>
      </c>
      <c r="AM402" s="52" t="n">
        <v>11.599891</v>
      </c>
      <c r="AN402" s="52" t="n">
        <v>483.75</v>
      </c>
      <c r="AO402" s="52" t="n">
        <v>326.9978</v>
      </c>
      <c r="AP402" s="52" t="n">
        <v>13.260632</v>
      </c>
      <c r="AQ402" s="52" t="n">
        <v>483.75</v>
      </c>
      <c r="AR402" s="52" t="n">
        <v>283.3214</v>
      </c>
      <c r="AS402" s="52" t="n">
        <v>10.719411</v>
      </c>
      <c r="AT402" s="52" t="n">
        <v>483.75</v>
      </c>
      <c r="AU402" s="52" t="n">
        <v>338.6301</v>
      </c>
      <c r="AV402" s="52" t="n">
        <v>10.581788</v>
      </c>
      <c r="AW402" s="52" t="n">
        <v>483.75</v>
      </c>
      <c r="AX402" s="52" t="n">
        <v>345.9724</v>
      </c>
      <c r="AY402" s="52" t="n">
        <v>9.3003272</v>
      </c>
      <c r="AZ402" s="52" t="n">
        <v>483.75</v>
      </c>
      <c r="BA402" s="52" t="n">
        <v>394.1936</v>
      </c>
      <c r="BB402" s="52" t="n">
        <v>9.7257361</v>
      </c>
      <c r="BC402" s="52" t="n">
        <v>483.75</v>
      </c>
      <c r="BD402" s="52" t="n">
        <v>322.2544</v>
      </c>
      <c r="BE402" s="52" t="n">
        <v>11.90458</v>
      </c>
      <c r="BF402" s="52" t="n">
        <v>483.75</v>
      </c>
      <c r="BG402" s="52" t="n">
        <v>421.1776</v>
      </c>
      <c r="BH402" s="52" t="n">
        <v>9.793566</v>
      </c>
      <c r="BI402" s="52" t="n">
        <v>483.75</v>
      </c>
      <c r="BJ402" s="52" t="n">
        <v>410.1954</v>
      </c>
      <c r="BK402" s="52" t="n">
        <v>9.4818975</v>
      </c>
      <c r="BL402" s="52"/>
      <c r="BM402" s="59" t="n">
        <f aca="false">BC402</f>
        <v>483.75</v>
      </c>
      <c r="BN402" s="60" t="n">
        <f aca="false">AVERAGE(B402,E402,H402,K402,N402,Q402,T402,W402,Z402,AC402,AF402,AI402,AL402,AO402,AR402,AU402,AX402,BA402,BD402,BG402,BJ402)</f>
        <v>412.595642857143</v>
      </c>
      <c r="BO402" s="61" t="n">
        <f aca="false">AVERAGE(C402,F402,I402,L402,O402,R402,U402,X402,AA402,AD402,AG402,AJ402,AM402,AP402,AS402,AV402,AY402,BB402,BE402,BH402,BK402)</f>
        <v>10.0562599761905</v>
      </c>
      <c r="BP402" s="60" t="n">
        <f aca="false">STDEV(B402,E402,H402,K402,N402,Q402,T402,W402,Z402,AC402,AF402,AI402,AL402,AO402,AR402,AU402,AX402,BA402,BD402,BG402,BJ402)</f>
        <v>77.9342243944377</v>
      </c>
      <c r="BQ402" s="61" t="n">
        <f aca="false">STDEV(C402,F402,I402,L402,O402,R402,U402,X402,AA402,AD402,AG402,AJ402,AM402,AP402,AS402,AV402,AY402,BB402,BE402,BH402,BK402)</f>
        <v>1.48116911749328</v>
      </c>
    </row>
    <row r="403" customFormat="false" ht="26.8" hidden="false" customHeight="false" outlineLevel="0" collapsed="false">
      <c r="A403" s="52" t="n">
        <v>485</v>
      </c>
      <c r="B403" s="52" t="n">
        <v>418.1984</v>
      </c>
      <c r="C403" s="52" t="n">
        <v>10.976009</v>
      </c>
      <c r="D403" s="52" t="n">
        <v>485</v>
      </c>
      <c r="E403" s="52" t="n">
        <v>530.6126</v>
      </c>
      <c r="F403" s="52" t="n">
        <v>7.7673937</v>
      </c>
      <c r="G403" s="52" t="n">
        <v>485</v>
      </c>
      <c r="H403" s="52" t="n">
        <v>413.2817</v>
      </c>
      <c r="I403" s="52" t="n">
        <v>11.437405</v>
      </c>
      <c r="J403" s="52" t="n">
        <v>485</v>
      </c>
      <c r="K403" s="52" t="n">
        <v>423.2148</v>
      </c>
      <c r="L403" s="52" t="n">
        <v>11.062486</v>
      </c>
      <c r="M403" s="52" t="n">
        <v>485</v>
      </c>
      <c r="N403" s="52" t="n">
        <v>503.2888</v>
      </c>
      <c r="O403" s="52" t="n">
        <v>8.7944384</v>
      </c>
      <c r="P403" s="52" t="n">
        <v>485</v>
      </c>
      <c r="Q403" s="52" t="n">
        <v>340.3781</v>
      </c>
      <c r="R403" s="52" t="n">
        <v>10.088113</v>
      </c>
      <c r="S403" s="52" t="n">
        <v>485</v>
      </c>
      <c r="T403" s="52" t="n">
        <v>485.2019</v>
      </c>
      <c r="U403" s="52" t="n">
        <v>9.4726281</v>
      </c>
      <c r="V403" s="52" t="n">
        <v>485</v>
      </c>
      <c r="W403" s="52" t="n">
        <v>425.3977</v>
      </c>
      <c r="X403" s="52" t="n">
        <v>10.067067</v>
      </c>
      <c r="Y403" s="52" t="n">
        <v>485</v>
      </c>
      <c r="Z403" s="52" t="n">
        <v>559.1012</v>
      </c>
      <c r="AA403" s="52" t="n">
        <v>7.0726281</v>
      </c>
      <c r="AB403" s="52" t="n">
        <v>485</v>
      </c>
      <c r="AC403" s="52" t="n">
        <v>357.8271</v>
      </c>
      <c r="AD403" s="52" t="n">
        <v>10.522246</v>
      </c>
      <c r="AE403" s="52" t="n">
        <v>485</v>
      </c>
      <c r="AF403" s="52" t="n">
        <v>426.0608</v>
      </c>
      <c r="AG403" s="52" t="n">
        <v>9.7630316</v>
      </c>
      <c r="AH403" s="52" t="n">
        <v>485</v>
      </c>
      <c r="AI403" s="52" t="n">
        <v>538.0434</v>
      </c>
      <c r="AJ403" s="52" t="n">
        <v>7.7496183</v>
      </c>
      <c r="AK403" s="52" t="n">
        <v>485</v>
      </c>
      <c r="AL403" s="52" t="n">
        <v>385.3164</v>
      </c>
      <c r="AM403" s="52" t="n">
        <v>11.292148</v>
      </c>
      <c r="AN403" s="52" t="n">
        <v>485</v>
      </c>
      <c r="AO403" s="52" t="n">
        <v>311.67</v>
      </c>
      <c r="AP403" s="52" t="n">
        <v>10.969575</v>
      </c>
      <c r="AQ403" s="52" t="n">
        <v>485</v>
      </c>
      <c r="AR403" s="52" t="n">
        <v>277.2477</v>
      </c>
      <c r="AS403" s="52" t="n">
        <v>10.508724</v>
      </c>
      <c r="AT403" s="52" t="n">
        <v>485</v>
      </c>
      <c r="AU403" s="52" t="n">
        <v>318.7595</v>
      </c>
      <c r="AV403" s="52" t="n">
        <v>10.543948</v>
      </c>
      <c r="AW403" s="52" t="n">
        <v>485</v>
      </c>
      <c r="AX403" s="52" t="n">
        <v>348.0326</v>
      </c>
      <c r="AY403" s="52" t="n">
        <v>9.4938931</v>
      </c>
      <c r="AZ403" s="52" t="n">
        <v>485</v>
      </c>
      <c r="BA403" s="52" t="n">
        <v>423.8567</v>
      </c>
      <c r="BB403" s="52" t="n">
        <v>9.7947655</v>
      </c>
      <c r="BC403" s="52" t="n">
        <v>485</v>
      </c>
      <c r="BD403" s="52" t="n">
        <v>309.0305</v>
      </c>
      <c r="BE403" s="52" t="n">
        <v>11.217448</v>
      </c>
      <c r="BF403" s="52" t="n">
        <v>485</v>
      </c>
      <c r="BG403" s="52" t="n">
        <v>436.376</v>
      </c>
      <c r="BH403" s="52" t="n">
        <v>9.7683751</v>
      </c>
      <c r="BI403" s="52" t="n">
        <v>485</v>
      </c>
      <c r="BJ403" s="52" t="n">
        <v>385.3851</v>
      </c>
      <c r="BK403" s="52" t="n">
        <v>9.7291167</v>
      </c>
      <c r="BL403" s="52"/>
      <c r="BM403" s="59" t="n">
        <f aca="false">BC403</f>
        <v>485</v>
      </c>
      <c r="BN403" s="60" t="n">
        <f aca="false">AVERAGE(B403,E403,H403,K403,N403,Q403,T403,W403,Z403,AC403,AF403,AI403,AL403,AO403,AR403,AU403,AX403,BA403,BD403,BG403,BJ403)</f>
        <v>410.299095238095</v>
      </c>
      <c r="BO403" s="61" t="n">
        <f aca="false">AVERAGE(C403,F403,I403,L403,O403,R403,U403,X403,AA403,AD403,AG403,AJ403,AM403,AP403,AS403,AV403,AY403,BB403,BE403,BH403,BK403)</f>
        <v>9.90909798095238</v>
      </c>
      <c r="BP403" s="60" t="n">
        <f aca="false">STDEV(B403,E403,H403,K403,N403,Q403,T403,W403,Z403,AC403,AF403,AI403,AL403,AO403,AR403,AU403,AX403,BA403,BD403,BG403,BJ403)</f>
        <v>79.8752979144584</v>
      </c>
      <c r="BQ403" s="61" t="n">
        <f aca="false">STDEV(C403,F403,I403,L403,O403,R403,U403,X403,AA403,AD403,AG403,AJ403,AM403,AP403,AS403,AV403,AY403,BB403,BE403,BH403,BK403)</f>
        <v>1.21936177254388</v>
      </c>
    </row>
    <row r="404" customFormat="false" ht="26.8" hidden="false" customHeight="false" outlineLevel="0" collapsed="false">
      <c r="A404" s="52" t="n">
        <v>486.25</v>
      </c>
      <c r="B404" s="52" t="n">
        <v>418.2226</v>
      </c>
      <c r="C404" s="52" t="n">
        <v>10.634351</v>
      </c>
      <c r="D404" s="52" t="n">
        <v>486.25</v>
      </c>
      <c r="E404" s="52" t="n">
        <v>475.9799</v>
      </c>
      <c r="F404" s="52" t="n">
        <v>7.7683751</v>
      </c>
      <c r="G404" s="52" t="n">
        <v>486.25</v>
      </c>
      <c r="H404" s="52" t="n">
        <v>413.7066</v>
      </c>
      <c r="I404" s="52" t="n">
        <v>11.413959</v>
      </c>
      <c r="J404" s="52" t="n">
        <v>486.25</v>
      </c>
      <c r="K404" s="52" t="n">
        <v>424.5354</v>
      </c>
      <c r="L404" s="52" t="n">
        <v>10.973173</v>
      </c>
      <c r="M404" s="52" t="n">
        <v>486.25</v>
      </c>
      <c r="N404" s="52" t="n">
        <v>495.5393</v>
      </c>
      <c r="O404" s="52" t="n">
        <v>8.8849509</v>
      </c>
      <c r="P404" s="52" t="n">
        <v>486.25</v>
      </c>
      <c r="Q404" s="52" t="n">
        <v>347.0999</v>
      </c>
      <c r="R404" s="52" t="n">
        <v>10.467612</v>
      </c>
      <c r="S404" s="52" t="n">
        <v>486.25</v>
      </c>
      <c r="T404" s="52" t="n">
        <v>477.5508</v>
      </c>
      <c r="U404" s="52" t="n">
        <v>9.5335878</v>
      </c>
      <c r="V404" s="52" t="n">
        <v>486.25</v>
      </c>
      <c r="W404" s="52" t="n">
        <v>428.7143</v>
      </c>
      <c r="X404" s="52" t="n">
        <v>10.378626</v>
      </c>
      <c r="Y404" s="52" t="n">
        <v>486.25</v>
      </c>
      <c r="Z404" s="52" t="n">
        <v>565.5973</v>
      </c>
      <c r="AA404" s="52" t="n">
        <v>7.0259542</v>
      </c>
      <c r="AB404" s="52" t="n">
        <v>486.25</v>
      </c>
      <c r="AC404" s="52" t="n">
        <v>361.5412</v>
      </c>
      <c r="AD404" s="52" t="n">
        <v>11.075136</v>
      </c>
      <c r="AE404" s="52" t="n">
        <v>486.25</v>
      </c>
      <c r="AF404" s="52" t="n">
        <v>416.2255</v>
      </c>
      <c r="AG404" s="52" t="n">
        <v>9.4643402</v>
      </c>
      <c r="AH404" s="52" t="n">
        <v>486.25</v>
      </c>
      <c r="AI404" s="52" t="n">
        <v>543.0937</v>
      </c>
      <c r="AJ404" s="52" t="n">
        <v>7.7143948</v>
      </c>
      <c r="AK404" s="52" t="n">
        <v>486.25</v>
      </c>
      <c r="AL404" s="52" t="n">
        <v>369.6661</v>
      </c>
      <c r="AM404" s="52" t="n">
        <v>11.21723</v>
      </c>
      <c r="AN404" s="52" t="n">
        <v>486.25</v>
      </c>
      <c r="AO404" s="52" t="n">
        <v>302.5666</v>
      </c>
      <c r="AP404" s="52" t="n">
        <v>10.404144</v>
      </c>
      <c r="AQ404" s="52" t="n">
        <v>486.25</v>
      </c>
      <c r="AR404" s="52" t="n">
        <v>276.8594</v>
      </c>
      <c r="AS404" s="52" t="n">
        <v>10.474264</v>
      </c>
      <c r="AT404" s="52" t="n">
        <v>486.25</v>
      </c>
      <c r="AU404" s="52" t="n">
        <v>299.287</v>
      </c>
      <c r="AV404" s="52" t="n">
        <v>11.967503</v>
      </c>
      <c r="AW404" s="52" t="n">
        <v>486.25</v>
      </c>
      <c r="AX404" s="52" t="n">
        <v>351.1486</v>
      </c>
      <c r="AY404" s="52" t="n">
        <v>9.4774264</v>
      </c>
      <c r="AZ404" s="52" t="n">
        <v>486.25</v>
      </c>
      <c r="BA404" s="52" t="n">
        <v>384.2465</v>
      </c>
      <c r="BB404" s="52" t="n">
        <v>8.129771</v>
      </c>
      <c r="BC404" s="52" t="n">
        <v>486.25</v>
      </c>
      <c r="BD404" s="52" t="n">
        <v>321.0012</v>
      </c>
      <c r="BE404" s="52" t="n">
        <v>10.693675</v>
      </c>
      <c r="BF404" s="52" t="n">
        <v>486.25</v>
      </c>
      <c r="BG404" s="52" t="n">
        <v>429.4352</v>
      </c>
      <c r="BH404" s="52" t="n">
        <v>9.5559433</v>
      </c>
      <c r="BI404" s="52" t="n">
        <v>486.25</v>
      </c>
      <c r="BJ404" s="52" t="n">
        <v>382.7776</v>
      </c>
      <c r="BK404" s="52" t="n">
        <v>9.780807</v>
      </c>
      <c r="BL404" s="52"/>
      <c r="BM404" s="59" t="n">
        <f aca="false">BC404</f>
        <v>486.25</v>
      </c>
      <c r="BN404" s="60" t="n">
        <f aca="false">AVERAGE(B404,E404,H404,K404,N404,Q404,T404,W404,Z404,AC404,AF404,AI404,AL404,AO404,AR404,AU404,AX404,BA404,BD404,BG404,BJ404)</f>
        <v>404.037842857143</v>
      </c>
      <c r="BO404" s="61" t="n">
        <f aca="false">AVERAGE(C404,F404,I404,L404,O404,R404,U404,X404,AA404,AD404,AG404,AJ404,AM404,AP404,AS404,AV404,AY404,BB404,BE404,BH404,BK404)</f>
        <v>9.85882017619048</v>
      </c>
      <c r="BP404" s="60" t="n">
        <f aca="false">STDEV(B404,E404,H404,K404,N404,Q404,T404,W404,Z404,AC404,AF404,AI404,AL404,AO404,AR404,AU404,AX404,BA404,BD404,BG404,BJ404)</f>
        <v>77.6905803526565</v>
      </c>
      <c r="BQ404" s="61" t="n">
        <f aca="false">STDEV(C404,F404,I404,L404,O404,R404,U404,X404,AA404,AD404,AG404,AJ404,AM404,AP404,AS404,AV404,AY404,BB404,BE404,BH404,BK404)</f>
        <v>1.33197680422871</v>
      </c>
    </row>
    <row r="405" customFormat="false" ht="26.8" hidden="false" customHeight="false" outlineLevel="0" collapsed="false">
      <c r="A405" s="52" t="n">
        <v>487.5</v>
      </c>
      <c r="B405" s="52" t="n">
        <v>421.5268</v>
      </c>
      <c r="C405" s="52" t="n">
        <v>10.700872</v>
      </c>
      <c r="D405" s="52" t="n">
        <v>487.5</v>
      </c>
      <c r="E405" s="52" t="n">
        <v>508.4916</v>
      </c>
      <c r="F405" s="52" t="n">
        <v>8.5609597</v>
      </c>
      <c r="G405" s="52" t="n">
        <v>487.5</v>
      </c>
      <c r="H405" s="52" t="n">
        <v>402.0862</v>
      </c>
      <c r="I405" s="52" t="n">
        <v>10.930425</v>
      </c>
      <c r="J405" s="52" t="n">
        <v>487.5</v>
      </c>
      <c r="K405" s="52" t="n">
        <v>424.7871</v>
      </c>
      <c r="L405" s="52" t="n">
        <v>11.1</v>
      </c>
      <c r="M405" s="52" t="n">
        <v>487.5</v>
      </c>
      <c r="N405" s="52" t="n">
        <v>499.5867</v>
      </c>
      <c r="O405" s="52" t="n">
        <v>9.1083969</v>
      </c>
      <c r="P405" s="52" t="n">
        <v>487.5</v>
      </c>
      <c r="Q405" s="52" t="n">
        <v>350.4285</v>
      </c>
      <c r="R405" s="52" t="n">
        <v>11.315267</v>
      </c>
      <c r="S405" s="52" t="n">
        <v>487.5</v>
      </c>
      <c r="T405" s="52" t="n">
        <v>473.2712</v>
      </c>
      <c r="U405" s="52" t="n">
        <v>9.4477644</v>
      </c>
      <c r="V405" s="52" t="n">
        <v>487.5</v>
      </c>
      <c r="W405" s="52" t="n">
        <v>420.5085</v>
      </c>
      <c r="X405" s="52" t="n">
        <v>10.351799</v>
      </c>
      <c r="Y405" s="52" t="n">
        <v>487.5</v>
      </c>
      <c r="Z405" s="52" t="n">
        <v>567.487</v>
      </c>
      <c r="AA405" s="52" t="n">
        <v>6.9725191</v>
      </c>
      <c r="AB405" s="52" t="n">
        <v>487.5</v>
      </c>
      <c r="AC405" s="52" t="n">
        <v>355.2075</v>
      </c>
      <c r="AD405" s="52" t="n">
        <v>11.675027</v>
      </c>
      <c r="AE405" s="52" t="n">
        <v>487.5</v>
      </c>
      <c r="AF405" s="52" t="n">
        <v>402.3199</v>
      </c>
      <c r="AG405" s="52" t="n">
        <v>9.1942203</v>
      </c>
      <c r="AH405" s="52" t="n">
        <v>487.5</v>
      </c>
      <c r="AI405" s="52" t="n">
        <v>541.0777</v>
      </c>
      <c r="AJ405" s="52" t="n">
        <v>7.7146129</v>
      </c>
      <c r="AK405" s="52" t="n">
        <v>487.5</v>
      </c>
      <c r="AL405" s="52" t="n">
        <v>373.9701</v>
      </c>
      <c r="AM405" s="52" t="n">
        <v>11.333697</v>
      </c>
      <c r="AN405" s="52" t="n">
        <v>487.5</v>
      </c>
      <c r="AO405" s="52" t="n">
        <v>315.1611</v>
      </c>
      <c r="AP405" s="52" t="n">
        <v>12.107961</v>
      </c>
      <c r="AQ405" s="52" t="n">
        <v>487.5</v>
      </c>
      <c r="AR405" s="52" t="n">
        <v>286.5654</v>
      </c>
      <c r="AS405" s="52" t="n">
        <v>9.2953108</v>
      </c>
      <c r="AT405" s="52" t="n">
        <v>487.5</v>
      </c>
      <c r="AU405" s="52" t="n">
        <v>286.9413</v>
      </c>
      <c r="AV405" s="52" t="n">
        <v>13.708397</v>
      </c>
      <c r="AW405" s="52" t="n">
        <v>487.5</v>
      </c>
      <c r="AX405" s="52" t="n">
        <v>383.2018</v>
      </c>
      <c r="AY405" s="52" t="n">
        <v>10.463359</v>
      </c>
      <c r="AZ405" s="52" t="n">
        <v>487.5</v>
      </c>
      <c r="BA405" s="52" t="n">
        <v>418.2614</v>
      </c>
      <c r="BB405" s="52" t="n">
        <v>7.8582334</v>
      </c>
      <c r="BC405" s="52" t="n">
        <v>487.5</v>
      </c>
      <c r="BD405" s="52" t="n">
        <v>336.6248</v>
      </c>
      <c r="BE405" s="52" t="n">
        <v>11.432824</v>
      </c>
      <c r="BF405" s="52" t="n">
        <v>487.5</v>
      </c>
      <c r="BG405" s="52" t="n">
        <v>403.8298</v>
      </c>
      <c r="BH405" s="52" t="n">
        <v>9.2435115</v>
      </c>
      <c r="BI405" s="52" t="n">
        <v>487.5</v>
      </c>
      <c r="BJ405" s="52" t="n">
        <v>362.4968</v>
      </c>
      <c r="BK405" s="52" t="n">
        <v>10.124755</v>
      </c>
      <c r="BL405" s="52"/>
      <c r="BM405" s="59" t="n">
        <f aca="false">BC405</f>
        <v>487.5</v>
      </c>
      <c r="BN405" s="60" t="n">
        <f aca="false">AVERAGE(B405,E405,H405,K405,N405,Q405,T405,W405,Z405,AC405,AF405,AI405,AL405,AO405,AR405,AU405,AX405,BA405,BD405,BG405,BJ405)</f>
        <v>406.372914285714</v>
      </c>
      <c r="BO405" s="61" t="n">
        <f aca="false">AVERAGE(C405,F405,I405,L405,O405,R405,U405,X405,AA405,AD405,AG405,AJ405,AM405,AP405,AS405,AV405,AY405,BB405,BE405,BH405,BK405)</f>
        <v>10.1257100952381</v>
      </c>
      <c r="BP405" s="60" t="n">
        <f aca="false">STDEV(B405,E405,H405,K405,N405,Q405,T405,W405,Z405,AC405,AF405,AI405,AL405,AO405,AR405,AU405,AX405,BA405,BD405,BG405,BJ405)</f>
        <v>77.3655178051778</v>
      </c>
      <c r="BQ405" s="61" t="n">
        <f aca="false">STDEV(C405,F405,I405,L405,O405,R405,U405,X405,AA405,AD405,AG405,AJ405,AM405,AP405,AS405,AV405,AY405,BB405,BE405,BH405,BK405)</f>
        <v>1.62814093867696</v>
      </c>
    </row>
    <row r="406" customFormat="false" ht="26.8" hidden="false" customHeight="false" outlineLevel="0" collapsed="false">
      <c r="A406" s="52" t="n">
        <v>488.75</v>
      </c>
      <c r="B406" s="52" t="n">
        <v>423.9099</v>
      </c>
      <c r="C406" s="52" t="n">
        <v>10.657906</v>
      </c>
      <c r="D406" s="52" t="n">
        <v>488.75</v>
      </c>
      <c r="E406" s="52" t="n">
        <v>498.6748</v>
      </c>
      <c r="F406" s="52" t="n">
        <v>8.4825518</v>
      </c>
      <c r="G406" s="52" t="n">
        <v>488.75</v>
      </c>
      <c r="H406" s="52" t="n">
        <v>401.3779</v>
      </c>
      <c r="I406" s="52" t="n">
        <v>11.42181</v>
      </c>
      <c r="J406" s="52" t="n">
        <v>488.75</v>
      </c>
      <c r="K406" s="52" t="n">
        <v>423.7763</v>
      </c>
      <c r="L406" s="52" t="n">
        <v>10.836968</v>
      </c>
      <c r="M406" s="52" t="n">
        <v>488.75</v>
      </c>
      <c r="N406" s="52" t="n">
        <v>498.4076</v>
      </c>
      <c r="O406" s="52" t="n">
        <v>9.0420938</v>
      </c>
      <c r="P406" s="52" t="n">
        <v>488.75</v>
      </c>
      <c r="Q406" s="52" t="n">
        <v>340.8408</v>
      </c>
      <c r="R406" s="52" t="n">
        <v>11.155507</v>
      </c>
      <c r="S406" s="52" t="n">
        <v>488.75</v>
      </c>
      <c r="T406" s="52" t="n">
        <v>469.2949</v>
      </c>
      <c r="U406" s="52" t="n">
        <v>9.4152672</v>
      </c>
      <c r="V406" s="52" t="n">
        <v>488.75</v>
      </c>
      <c r="W406" s="52" t="n">
        <v>405.5131</v>
      </c>
      <c r="X406" s="52" t="n">
        <v>10.04133</v>
      </c>
      <c r="Y406" s="52" t="n">
        <v>488.75</v>
      </c>
      <c r="Z406" s="52" t="n">
        <v>575.7946</v>
      </c>
      <c r="AA406" s="52" t="n">
        <v>6.9167939</v>
      </c>
      <c r="AB406" s="52" t="n">
        <v>488.75</v>
      </c>
      <c r="AC406" s="52" t="n">
        <v>349.324</v>
      </c>
      <c r="AD406" s="52" t="n">
        <v>10.620829</v>
      </c>
      <c r="AE406" s="52" t="n">
        <v>488.75</v>
      </c>
      <c r="AF406" s="52" t="n">
        <v>407.0501</v>
      </c>
      <c r="AG406" s="52" t="n">
        <v>9.476554</v>
      </c>
      <c r="AH406" s="52" t="n">
        <v>488.75</v>
      </c>
      <c r="AI406" s="52" t="n">
        <v>535.7287</v>
      </c>
      <c r="AJ406" s="52" t="n">
        <v>7.7668484</v>
      </c>
      <c r="AK406" s="52" t="n">
        <v>488.75</v>
      </c>
      <c r="AL406" s="52" t="n">
        <v>379.2267</v>
      </c>
      <c r="AM406" s="52" t="n">
        <v>11.792585</v>
      </c>
      <c r="AN406" s="52" t="n">
        <v>488.75</v>
      </c>
      <c r="AO406" s="52" t="n">
        <v>297.0604</v>
      </c>
      <c r="AP406" s="52" t="n">
        <v>8.7302072</v>
      </c>
      <c r="AQ406" s="52" t="n">
        <v>488.75</v>
      </c>
      <c r="AR406" s="52" t="n">
        <v>297.9414</v>
      </c>
      <c r="AS406" s="52" t="n">
        <v>10.181679</v>
      </c>
      <c r="AT406" s="52" t="n">
        <v>488.75</v>
      </c>
      <c r="AU406" s="52" t="n">
        <v>274.6415</v>
      </c>
      <c r="AV406" s="52" t="n">
        <v>12.537623</v>
      </c>
      <c r="AW406" s="52" t="n">
        <v>488.75</v>
      </c>
      <c r="AX406" s="52" t="n">
        <v>388.3264</v>
      </c>
      <c r="AY406" s="52" t="n">
        <v>10.794984</v>
      </c>
      <c r="AZ406" s="52" t="n">
        <v>488.75</v>
      </c>
      <c r="BA406" s="52" t="n">
        <v>456.3249</v>
      </c>
      <c r="BB406" s="52" t="n">
        <v>8.3143948</v>
      </c>
      <c r="BC406" s="52" t="n">
        <v>488.75</v>
      </c>
      <c r="BD406" s="52" t="n">
        <v>337.1246</v>
      </c>
      <c r="BE406" s="52" t="n">
        <v>11.624318</v>
      </c>
      <c r="BF406" s="52" t="n">
        <v>488.75</v>
      </c>
      <c r="BG406" s="52" t="n">
        <v>408.2322</v>
      </c>
      <c r="BH406" s="52" t="n">
        <v>9.1813522</v>
      </c>
      <c r="BI406" s="52" t="n">
        <v>488.75</v>
      </c>
      <c r="BJ406" s="52" t="n">
        <v>372.6133</v>
      </c>
      <c r="BK406" s="52" t="n">
        <v>11.600218</v>
      </c>
      <c r="BL406" s="52"/>
      <c r="BM406" s="59" t="n">
        <f aca="false">BC406</f>
        <v>488.75</v>
      </c>
      <c r="BN406" s="60" t="n">
        <f aca="false">AVERAGE(B406,E406,H406,K406,N406,Q406,T406,W406,Z406,AC406,AF406,AI406,AL406,AO406,AR406,AU406,AX406,BA406,BD406,BG406,BJ406)</f>
        <v>406.723052380952</v>
      </c>
      <c r="BO406" s="61" t="n">
        <f aca="false">AVERAGE(C406,F406,I406,L406,O406,R406,U406,X406,AA406,AD406,AG406,AJ406,AM406,AP406,AS406,AV406,AY406,BB406,BE406,BH406,BK406)</f>
        <v>10.0281819190476</v>
      </c>
      <c r="BP406" s="60" t="n">
        <f aca="false">STDEV(B406,E406,H406,K406,N406,Q406,T406,W406,Z406,AC406,AF406,AI406,AL406,AO406,AR406,AU406,AX406,BA406,BD406,BG406,BJ406)</f>
        <v>79.0964395834264</v>
      </c>
      <c r="BQ406" s="61" t="n">
        <f aca="false">STDEV(C406,F406,I406,L406,O406,R406,U406,X406,AA406,AD406,AG406,AJ406,AM406,AP406,AS406,AV406,AY406,BB406,BE406,BH406,BK406)</f>
        <v>1.48038253855145</v>
      </c>
    </row>
    <row r="407" customFormat="false" ht="26.8" hidden="false" customHeight="false" outlineLevel="0" collapsed="false">
      <c r="A407" s="52" t="n">
        <v>490</v>
      </c>
      <c r="B407" s="52" t="n">
        <v>436.118</v>
      </c>
      <c r="C407" s="52" t="n">
        <v>11.002181</v>
      </c>
      <c r="D407" s="52" t="n">
        <v>490</v>
      </c>
      <c r="E407" s="52" t="n">
        <v>461.3759</v>
      </c>
      <c r="F407" s="52" t="n">
        <v>8.4198473</v>
      </c>
      <c r="G407" s="52" t="n">
        <v>490</v>
      </c>
      <c r="H407" s="52" t="n">
        <v>388.1397</v>
      </c>
      <c r="I407" s="52" t="n">
        <v>10.750491</v>
      </c>
      <c r="J407" s="52" t="n">
        <v>490</v>
      </c>
      <c r="K407" s="52" t="n">
        <v>433.0806</v>
      </c>
      <c r="L407" s="52" t="n">
        <v>10.525954</v>
      </c>
      <c r="M407" s="52" t="n">
        <v>490</v>
      </c>
      <c r="N407" s="52" t="n">
        <v>493.6535</v>
      </c>
      <c r="O407" s="52" t="n">
        <v>8.7598691</v>
      </c>
      <c r="P407" s="52" t="n">
        <v>490</v>
      </c>
      <c r="Q407" s="52" t="n">
        <v>331.0715</v>
      </c>
      <c r="R407" s="52" t="n">
        <v>10.383206</v>
      </c>
      <c r="S407" s="52" t="n">
        <v>490</v>
      </c>
      <c r="T407" s="52" t="n">
        <v>471.2173</v>
      </c>
      <c r="U407" s="52" t="n">
        <v>9.7358779</v>
      </c>
      <c r="V407" s="52" t="n">
        <v>490</v>
      </c>
      <c r="W407" s="52" t="n">
        <v>386.5062</v>
      </c>
      <c r="X407" s="52" t="n">
        <v>10.092148</v>
      </c>
      <c r="Y407" s="52" t="n">
        <v>490</v>
      </c>
      <c r="Z407" s="52" t="n">
        <v>560.5674</v>
      </c>
      <c r="AA407" s="52" t="n">
        <v>7.0082879</v>
      </c>
      <c r="AB407" s="52" t="n">
        <v>490</v>
      </c>
      <c r="AC407" s="52" t="n">
        <v>365.1224</v>
      </c>
      <c r="AD407" s="52" t="n">
        <v>10.83566</v>
      </c>
      <c r="AE407" s="52" t="n">
        <v>490</v>
      </c>
      <c r="AF407" s="52" t="n">
        <v>409.3997</v>
      </c>
      <c r="AG407" s="52" t="n">
        <v>9.5925845</v>
      </c>
      <c r="AH407" s="52" t="n">
        <v>490</v>
      </c>
      <c r="AI407" s="52" t="n">
        <v>526.4143</v>
      </c>
      <c r="AJ407" s="52" t="n">
        <v>7.5308615</v>
      </c>
      <c r="AK407" s="52" t="n">
        <v>490</v>
      </c>
      <c r="AL407" s="52" t="n">
        <v>378.2265</v>
      </c>
      <c r="AM407" s="52" t="n">
        <v>12.584733</v>
      </c>
      <c r="AN407" s="52" t="n">
        <v>490</v>
      </c>
      <c r="AO407" s="52" t="n">
        <v>321.0421</v>
      </c>
      <c r="AP407" s="52" t="n">
        <v>9.0888768</v>
      </c>
      <c r="AQ407" s="52" t="n">
        <v>490</v>
      </c>
      <c r="AR407" s="52" t="n">
        <v>291.8696</v>
      </c>
      <c r="AS407" s="52" t="n">
        <v>8.9709924</v>
      </c>
      <c r="AT407" s="52" t="n">
        <v>490</v>
      </c>
      <c r="AU407" s="52" t="n">
        <v>265.9637</v>
      </c>
      <c r="AV407" s="52" t="n">
        <v>12.036641</v>
      </c>
      <c r="AW407" s="52" t="n">
        <v>490</v>
      </c>
      <c r="AX407" s="52" t="n">
        <v>368.8563</v>
      </c>
      <c r="AY407" s="52" t="n">
        <v>8.9443839</v>
      </c>
      <c r="AZ407" s="52" t="n">
        <v>490</v>
      </c>
      <c r="BA407" s="52" t="n">
        <v>381.7489</v>
      </c>
      <c r="BB407" s="52" t="n">
        <v>7.7451472</v>
      </c>
      <c r="BC407" s="52" t="n">
        <v>490</v>
      </c>
      <c r="BD407" s="52" t="n">
        <v>321.9724</v>
      </c>
      <c r="BE407" s="52" t="n">
        <v>11.119629</v>
      </c>
      <c r="BF407" s="52" t="n">
        <v>490</v>
      </c>
      <c r="BG407" s="52" t="n">
        <v>422.1257</v>
      </c>
      <c r="BH407" s="52" t="n">
        <v>9.5398037</v>
      </c>
      <c r="BI407" s="52" t="n">
        <v>490</v>
      </c>
      <c r="BJ407" s="52" t="n">
        <v>358.9316</v>
      </c>
      <c r="BK407" s="52" t="n">
        <v>11.293348</v>
      </c>
      <c r="BL407" s="52"/>
      <c r="BM407" s="59" t="n">
        <f aca="false">BC407</f>
        <v>490</v>
      </c>
      <c r="BN407" s="60" t="n">
        <f aca="false">AVERAGE(B407,E407,H407,K407,N407,Q407,T407,W407,Z407,AC407,AF407,AI407,AL407,AO407,AR407,AU407,AX407,BA407,BD407,BG407,BJ407)</f>
        <v>398.73349047619</v>
      </c>
      <c r="BO407" s="61" t="n">
        <f aca="false">AVERAGE(C407,F407,I407,L407,O407,R407,U407,X407,AA407,AD407,AG407,AJ407,AM407,AP407,AS407,AV407,AY407,BB407,BE407,BH407,BK407)</f>
        <v>9.80764396190476</v>
      </c>
      <c r="BP407" s="60" t="n">
        <f aca="false">STDEV(B407,E407,H407,K407,N407,Q407,T407,W407,Z407,AC407,AF407,AI407,AL407,AO407,AR407,AU407,AX407,BA407,BD407,BG407,BJ407)</f>
        <v>75.5149109656358</v>
      </c>
      <c r="BQ407" s="61" t="n">
        <f aca="false">STDEV(C407,F407,I407,L407,O407,R407,U407,X407,AA407,AD407,AG407,AJ407,AM407,AP407,AS407,AV407,AY407,BB407,BE407,BH407,BK407)</f>
        <v>1.47127426121158</v>
      </c>
    </row>
    <row r="408" customFormat="false" ht="26.8" hidden="false" customHeight="false" outlineLevel="0" collapsed="false">
      <c r="A408" s="52" t="n">
        <v>491.25</v>
      </c>
      <c r="B408" s="52" t="n">
        <v>440.0338</v>
      </c>
      <c r="C408" s="52" t="n">
        <v>11.202726</v>
      </c>
      <c r="D408" s="52" t="n">
        <v>491.25</v>
      </c>
      <c r="E408" s="52" t="n">
        <v>397.3761</v>
      </c>
      <c r="F408" s="52" t="n">
        <v>8.470229</v>
      </c>
      <c r="G408" s="52" t="n">
        <v>491.25</v>
      </c>
      <c r="H408" s="52" t="n">
        <v>381.0442</v>
      </c>
      <c r="I408" s="52" t="n">
        <v>10.268811</v>
      </c>
      <c r="J408" s="52" t="n">
        <v>491.25</v>
      </c>
      <c r="K408" s="52" t="n">
        <v>436.4947</v>
      </c>
      <c r="L408" s="52" t="n">
        <v>10.096947</v>
      </c>
      <c r="M408" s="52" t="n">
        <v>491.25</v>
      </c>
      <c r="N408" s="52" t="n">
        <v>491.6743</v>
      </c>
      <c r="O408" s="52" t="n">
        <v>8.9196292</v>
      </c>
      <c r="P408" s="52" t="n">
        <v>491.25</v>
      </c>
      <c r="Q408" s="52" t="n">
        <v>331.5147</v>
      </c>
      <c r="R408" s="52" t="n">
        <v>9.7953108</v>
      </c>
      <c r="S408" s="52" t="n">
        <v>491.25</v>
      </c>
      <c r="T408" s="52" t="n">
        <v>455.2308</v>
      </c>
      <c r="U408" s="52" t="n">
        <v>9.5830971</v>
      </c>
      <c r="V408" s="52" t="n">
        <v>491.25</v>
      </c>
      <c r="W408" s="52" t="n">
        <v>373.8489</v>
      </c>
      <c r="X408" s="52" t="n">
        <v>10.46205</v>
      </c>
      <c r="Y408" s="52" t="n">
        <v>491.25</v>
      </c>
      <c r="Z408" s="52" t="n">
        <v>575.8934</v>
      </c>
      <c r="AA408" s="52" t="n">
        <v>7.210578</v>
      </c>
      <c r="AB408" s="52" t="n">
        <v>491.25</v>
      </c>
      <c r="AC408" s="52" t="n">
        <v>376.4646</v>
      </c>
      <c r="AD408" s="52" t="n">
        <v>11.933152</v>
      </c>
      <c r="AE408" s="52" t="n">
        <v>491.25</v>
      </c>
      <c r="AF408" s="52" t="n">
        <v>409.933</v>
      </c>
      <c r="AG408" s="52" t="n">
        <v>9.8416576</v>
      </c>
      <c r="AH408" s="52" t="n">
        <v>491.25</v>
      </c>
      <c r="AI408" s="52" t="n">
        <v>532.1523</v>
      </c>
      <c r="AJ408" s="52" t="n">
        <v>7.5052345</v>
      </c>
      <c r="AK408" s="52" t="n">
        <v>491.25</v>
      </c>
      <c r="AL408" s="52" t="n">
        <v>372.2925</v>
      </c>
      <c r="AM408" s="52" t="n">
        <v>12.358342</v>
      </c>
      <c r="AN408" s="52" t="n">
        <v>491.25</v>
      </c>
      <c r="AO408" s="52" t="n">
        <v>358.9602</v>
      </c>
      <c r="AP408" s="52" t="n">
        <v>10.322683</v>
      </c>
      <c r="AQ408" s="52" t="n">
        <v>491.25</v>
      </c>
      <c r="AR408" s="52" t="n">
        <v>276.6394</v>
      </c>
      <c r="AS408" s="52" t="n">
        <v>7.6581243</v>
      </c>
      <c r="AT408" s="52" t="n">
        <v>491.25</v>
      </c>
      <c r="AU408" s="52" t="n">
        <v>252.2642</v>
      </c>
      <c r="AV408" s="52" t="n">
        <v>16.840785</v>
      </c>
      <c r="AW408" s="52" t="n">
        <v>491.25</v>
      </c>
      <c r="AX408" s="52" t="n">
        <v>392.6183</v>
      </c>
      <c r="AY408" s="52" t="n">
        <v>9.0982552</v>
      </c>
      <c r="AZ408" s="52" t="n">
        <v>491.25</v>
      </c>
      <c r="BA408" s="52" t="n">
        <v>342.9573</v>
      </c>
      <c r="BB408" s="52" t="n">
        <v>8.2019629</v>
      </c>
      <c r="BC408" s="52" t="n">
        <v>491.25</v>
      </c>
      <c r="BD408" s="52" t="n">
        <v>311.8829</v>
      </c>
      <c r="BE408" s="52" t="n">
        <v>11.533479</v>
      </c>
      <c r="BF408" s="52" t="n">
        <v>491.25</v>
      </c>
      <c r="BG408" s="52" t="n">
        <v>417.3986</v>
      </c>
      <c r="BH408" s="52" t="n">
        <v>9.8477644</v>
      </c>
      <c r="BI408" s="52" t="n">
        <v>491.25</v>
      </c>
      <c r="BJ408" s="52" t="n">
        <v>365.8696</v>
      </c>
      <c r="BK408" s="52" t="n">
        <v>11.51036</v>
      </c>
      <c r="BL408" s="52"/>
      <c r="BM408" s="59" t="n">
        <f aca="false">BC408</f>
        <v>491.25</v>
      </c>
      <c r="BN408" s="60" t="n">
        <f aca="false">AVERAGE(B408,E408,H408,K408,N408,Q408,T408,W408,Z408,AC408,AF408,AI408,AL408,AO408,AR408,AU408,AX408,BA408,BD408,BG408,BJ408)</f>
        <v>394.883038095238</v>
      </c>
      <c r="BO408" s="61" t="n">
        <f aca="false">AVERAGE(C408,F408,I408,L408,O408,R408,U408,X408,AA408,AD408,AG408,AJ408,AM408,AP408,AS408,AV408,AY408,BB408,BE408,BH408,BK408)</f>
        <v>10.1267227619048</v>
      </c>
      <c r="BP408" s="60" t="n">
        <f aca="false">STDEV(B408,E408,H408,K408,N408,Q408,T408,W408,Z408,AC408,AF408,AI408,AL408,AO408,AR408,AU408,AX408,BA408,BD408,BG408,BJ408)</f>
        <v>77.6759976060783</v>
      </c>
      <c r="BQ408" s="61" t="n">
        <f aca="false">STDEV(C408,F408,I408,L408,O408,R408,U408,X408,AA408,AD408,AG408,AJ408,AM408,AP408,AS408,AV408,AY408,BB408,BE408,BH408,BK408)</f>
        <v>2.11592858796771</v>
      </c>
    </row>
    <row r="409" customFormat="false" ht="26.8" hidden="false" customHeight="false" outlineLevel="0" collapsed="false">
      <c r="A409" s="52" t="n">
        <v>492.5</v>
      </c>
      <c r="B409" s="52" t="n">
        <v>441.1106</v>
      </c>
      <c r="C409" s="52" t="n">
        <v>10.869466</v>
      </c>
      <c r="D409" s="52" t="n">
        <v>492.5</v>
      </c>
      <c r="E409" s="52" t="n">
        <v>439.9314</v>
      </c>
      <c r="F409" s="52" t="n">
        <v>10.543621</v>
      </c>
      <c r="G409" s="52" t="n">
        <v>492.5</v>
      </c>
      <c r="H409" s="52" t="n">
        <v>401.5434</v>
      </c>
      <c r="I409" s="52" t="n">
        <v>10.68964</v>
      </c>
      <c r="J409" s="52" t="n">
        <v>492.5</v>
      </c>
      <c r="K409" s="52" t="n">
        <v>441.0962</v>
      </c>
      <c r="L409" s="52" t="n">
        <v>9.5916031</v>
      </c>
      <c r="M409" s="52" t="n">
        <v>492.5</v>
      </c>
      <c r="N409" s="52" t="n">
        <v>502.5874</v>
      </c>
      <c r="O409" s="52" t="n">
        <v>9.4862595</v>
      </c>
      <c r="P409" s="52" t="n">
        <v>492.5</v>
      </c>
      <c r="Q409" s="52" t="n">
        <v>340.1209</v>
      </c>
      <c r="R409" s="52" t="n">
        <v>9.9579062</v>
      </c>
      <c r="S409" s="52" t="n">
        <v>492.5</v>
      </c>
      <c r="T409" s="52" t="n">
        <v>446.3517</v>
      </c>
      <c r="U409" s="52" t="n">
        <v>9.653217</v>
      </c>
      <c r="V409" s="52" t="n">
        <v>492.5</v>
      </c>
      <c r="W409" s="52" t="n">
        <v>373.4371</v>
      </c>
      <c r="X409" s="52" t="n">
        <v>11.04253</v>
      </c>
      <c r="Y409" s="52" t="n">
        <v>492.5</v>
      </c>
      <c r="Z409" s="52" t="n">
        <v>566.9209</v>
      </c>
      <c r="AA409" s="52" t="n">
        <v>7.1231189</v>
      </c>
      <c r="AB409" s="52" t="n">
        <v>492.5</v>
      </c>
      <c r="AC409" s="52" t="n">
        <v>371.3909</v>
      </c>
      <c r="AD409" s="52" t="n">
        <v>11.124427</v>
      </c>
      <c r="AE409" s="52" t="n">
        <v>492.5</v>
      </c>
      <c r="AF409" s="52" t="n">
        <v>414.854</v>
      </c>
      <c r="AG409" s="52" t="n">
        <v>9.9326063</v>
      </c>
      <c r="AH409" s="52" t="n">
        <v>492.5</v>
      </c>
      <c r="AI409" s="52" t="n">
        <v>532.4664</v>
      </c>
      <c r="AJ409" s="52" t="n">
        <v>7.6712105</v>
      </c>
      <c r="AK409" s="52" t="n">
        <v>492.5</v>
      </c>
      <c r="AL409" s="52" t="n">
        <v>371.6012</v>
      </c>
      <c r="AM409" s="52" t="n">
        <v>12.245911</v>
      </c>
      <c r="AN409" s="52" t="n">
        <v>492.5</v>
      </c>
      <c r="AO409" s="52" t="n">
        <v>371.0761</v>
      </c>
      <c r="AP409" s="52" t="n">
        <v>10.969138</v>
      </c>
      <c r="AQ409" s="52" t="n">
        <v>492.5</v>
      </c>
      <c r="AR409" s="52" t="n">
        <v>284.5972</v>
      </c>
      <c r="AS409" s="52" t="n">
        <v>10.379171</v>
      </c>
      <c r="AT409" s="52" t="n">
        <v>492.5</v>
      </c>
      <c r="AU409" s="52" t="n">
        <v>256.7413</v>
      </c>
      <c r="AV409" s="52" t="n">
        <v>15.612323</v>
      </c>
      <c r="AW409" s="52" t="n">
        <v>492.5</v>
      </c>
      <c r="AX409" s="52" t="n">
        <v>404.6032</v>
      </c>
      <c r="AY409" s="52" t="n">
        <v>9.2121047</v>
      </c>
      <c r="AZ409" s="52" t="n">
        <v>492.5</v>
      </c>
      <c r="BA409" s="52" t="n">
        <v>393.4099</v>
      </c>
      <c r="BB409" s="52" t="n">
        <v>9.891385</v>
      </c>
      <c r="BC409" s="52" t="n">
        <v>492.5</v>
      </c>
      <c r="BD409" s="52" t="n">
        <v>311.8903</v>
      </c>
      <c r="BE409" s="52" t="n">
        <v>12.569902</v>
      </c>
      <c r="BF409" s="52" t="n">
        <v>492.5</v>
      </c>
      <c r="BG409" s="52" t="n">
        <v>429.2181</v>
      </c>
      <c r="BH409" s="52" t="n">
        <v>10.540785</v>
      </c>
      <c r="BI409" s="52" t="n">
        <v>492.5</v>
      </c>
      <c r="BJ409" s="52" t="n">
        <v>379.3663</v>
      </c>
      <c r="BK409" s="52" t="n">
        <v>12.066303</v>
      </c>
      <c r="BL409" s="52"/>
      <c r="BM409" s="59" t="n">
        <f aca="false">BC409</f>
        <v>492.5</v>
      </c>
      <c r="BN409" s="60" t="n">
        <f aca="false">AVERAGE(B409,E409,H409,K409,N409,Q409,T409,W409,Z409,AC409,AF409,AI409,AL409,AO409,AR409,AU409,AX409,BA409,BD409,BG409,BJ409)</f>
        <v>403.538785714286</v>
      </c>
      <c r="BO409" s="61" t="n">
        <f aca="false">AVERAGE(C409,F409,I409,L409,O409,R409,U409,X409,AA409,AD409,AG409,AJ409,AM409,AP409,AS409,AV409,AY409,BB409,BE409,BH409,BK409)</f>
        <v>10.5320299142857</v>
      </c>
      <c r="BP409" s="60" t="n">
        <f aca="false">STDEV(B409,E409,H409,K409,N409,Q409,T409,W409,Z409,AC409,AF409,AI409,AL409,AO409,AR409,AU409,AX409,BA409,BD409,BG409,BJ409)</f>
        <v>75.0723084587872</v>
      </c>
      <c r="BQ409" s="61" t="n">
        <f aca="false">STDEV(C409,F409,I409,L409,O409,R409,U409,X409,AA409,AD409,AG409,AJ409,AM409,AP409,AS409,AV409,AY409,BB409,BE409,BH409,BK409)</f>
        <v>1.75521280020684</v>
      </c>
    </row>
    <row r="410" customFormat="false" ht="26.8" hidden="false" customHeight="false" outlineLevel="0" collapsed="false">
      <c r="A410" s="52" t="n">
        <v>493.75</v>
      </c>
      <c r="B410" s="52" t="n">
        <v>434.0114</v>
      </c>
      <c r="C410" s="52" t="n">
        <v>10.740458</v>
      </c>
      <c r="D410" s="52" t="n">
        <v>493.75</v>
      </c>
      <c r="E410" s="52" t="n">
        <v>433.4583</v>
      </c>
      <c r="F410" s="52" t="n">
        <v>10.68855</v>
      </c>
      <c r="G410" s="52" t="n">
        <v>493.75</v>
      </c>
      <c r="H410" s="52" t="n">
        <v>411.2651</v>
      </c>
      <c r="I410" s="52" t="n">
        <v>10.935333</v>
      </c>
      <c r="J410" s="52" t="n">
        <v>493.75</v>
      </c>
      <c r="K410" s="52" t="n">
        <v>462.7851</v>
      </c>
      <c r="L410" s="52" t="n">
        <v>9.7609597</v>
      </c>
      <c r="M410" s="52" t="n">
        <v>493.75</v>
      </c>
      <c r="N410" s="52" t="n">
        <v>493.0948</v>
      </c>
      <c r="O410" s="52" t="n">
        <v>9.2369684</v>
      </c>
      <c r="P410" s="52" t="n">
        <v>493.75</v>
      </c>
      <c r="Q410" s="52" t="n">
        <v>335.6768</v>
      </c>
      <c r="R410" s="52" t="n">
        <v>10.000327</v>
      </c>
      <c r="S410" s="52" t="n">
        <v>493.75</v>
      </c>
      <c r="T410" s="52" t="n">
        <v>455.3275</v>
      </c>
      <c r="U410" s="52" t="n">
        <v>9.8757906</v>
      </c>
      <c r="V410" s="52" t="n">
        <v>493.75</v>
      </c>
      <c r="W410" s="52" t="n">
        <v>365.1391</v>
      </c>
      <c r="X410" s="52" t="n">
        <v>10.560523</v>
      </c>
      <c r="Y410" s="52" t="n">
        <v>493.75</v>
      </c>
      <c r="Z410" s="52" t="n">
        <v>563.7678</v>
      </c>
      <c r="AA410" s="52" t="n">
        <v>7.0157034</v>
      </c>
      <c r="AB410" s="52" t="n">
        <v>493.75</v>
      </c>
      <c r="AC410" s="52" t="n">
        <v>388.3703</v>
      </c>
      <c r="AD410" s="52" t="n">
        <v>11.274264</v>
      </c>
      <c r="AE410" s="52" t="n">
        <v>493.75</v>
      </c>
      <c r="AF410" s="52" t="n">
        <v>416.5303</v>
      </c>
      <c r="AG410" s="52" t="n">
        <v>10.19542</v>
      </c>
      <c r="AH410" s="52" t="n">
        <v>493.75</v>
      </c>
      <c r="AI410" s="52" t="n">
        <v>540.3243</v>
      </c>
      <c r="AJ410" s="52" t="n">
        <v>7.7137405</v>
      </c>
      <c r="AK410" s="52" t="n">
        <v>493.75</v>
      </c>
      <c r="AL410" s="52" t="n">
        <v>370.4314</v>
      </c>
      <c r="AM410" s="52" t="n">
        <v>11.650491</v>
      </c>
      <c r="AN410" s="52" t="n">
        <v>493.75</v>
      </c>
      <c r="AO410" s="52" t="n">
        <v>354.9624</v>
      </c>
      <c r="AP410" s="52" t="n">
        <v>10.321265</v>
      </c>
      <c r="AQ410" s="52" t="n">
        <v>493.75</v>
      </c>
      <c r="AR410" s="52" t="n">
        <v>294.3097</v>
      </c>
      <c r="AS410" s="52" t="n">
        <v>10.047983</v>
      </c>
      <c r="AT410" s="52" t="n">
        <v>493.75</v>
      </c>
      <c r="AU410" s="52" t="n">
        <v>264.9265</v>
      </c>
      <c r="AV410" s="52" t="n">
        <v>13.592803</v>
      </c>
      <c r="AW410" s="52" t="n">
        <v>493.75</v>
      </c>
      <c r="AX410" s="52" t="n">
        <v>416.1703</v>
      </c>
      <c r="AY410" s="52" t="n">
        <v>9.7419847</v>
      </c>
      <c r="AZ410" s="52" t="n">
        <v>493.75</v>
      </c>
      <c r="BA410" s="52" t="n">
        <v>407.7531</v>
      </c>
      <c r="BB410" s="52" t="n">
        <v>10.207852</v>
      </c>
      <c r="BC410" s="52" t="n">
        <v>493.75</v>
      </c>
      <c r="BD410" s="52" t="n">
        <v>302.5955</v>
      </c>
      <c r="BE410" s="52" t="n">
        <v>12.942748</v>
      </c>
      <c r="BF410" s="52" t="n">
        <v>493.75</v>
      </c>
      <c r="BG410" s="52" t="n">
        <v>413.1248</v>
      </c>
      <c r="BH410" s="52" t="n">
        <v>9.7761178</v>
      </c>
      <c r="BI410" s="52" t="n">
        <v>493.75</v>
      </c>
      <c r="BJ410" s="52" t="n">
        <v>381.5722</v>
      </c>
      <c r="BK410" s="52" t="n">
        <v>11.55867</v>
      </c>
      <c r="BL410" s="52"/>
      <c r="BM410" s="59" t="n">
        <f aca="false">BC410</f>
        <v>493.75</v>
      </c>
      <c r="BN410" s="60" t="n">
        <f aca="false">AVERAGE(B410,E410,H410,K410,N410,Q410,T410,W410,Z410,AC410,AF410,AI410,AL410,AO410,AR410,AU410,AX410,BA410,BD410,BG410,BJ410)</f>
        <v>405.028414285714</v>
      </c>
      <c r="BO410" s="61" t="n">
        <f aca="false">AVERAGE(C410,F410,I410,L410,O410,R410,U410,X410,AA410,AD410,AG410,AJ410,AM410,AP410,AS410,AV410,AY410,BB410,BE410,BH410,BK410)</f>
        <v>10.3732358142857</v>
      </c>
      <c r="BP410" s="60" t="n">
        <f aca="false">STDEV(B410,E410,H410,K410,N410,Q410,T410,W410,Z410,AC410,AF410,AI410,AL410,AO410,AR410,AU410,AX410,BA410,BD410,BG410,BJ410)</f>
        <v>74.9843318826692</v>
      </c>
      <c r="BQ410" s="61" t="n">
        <f aca="false">STDEV(C410,F410,I410,L410,O410,R410,U410,X410,AA410,AD410,AG410,AJ410,AM410,AP410,AS410,AV410,AY410,BB410,BE410,BH410,BK410)</f>
        <v>1.46155266092838</v>
      </c>
    </row>
    <row r="411" customFormat="false" ht="26.8" hidden="false" customHeight="false" outlineLevel="0" collapsed="false">
      <c r="A411" s="52" t="n">
        <v>495</v>
      </c>
      <c r="B411" s="52" t="n">
        <v>435.8662</v>
      </c>
      <c r="C411" s="52" t="n">
        <v>11.066085</v>
      </c>
      <c r="D411" s="52" t="n">
        <v>495</v>
      </c>
      <c r="E411" s="52" t="n">
        <v>430.5255</v>
      </c>
      <c r="F411" s="52" t="n">
        <v>11.307525</v>
      </c>
      <c r="G411" s="52" t="n">
        <v>495</v>
      </c>
      <c r="H411" s="52" t="n">
        <v>413.9069</v>
      </c>
      <c r="I411" s="52" t="n">
        <v>11.113631</v>
      </c>
      <c r="J411" s="52" t="n">
        <v>495</v>
      </c>
      <c r="K411" s="52" t="n">
        <v>466.3165</v>
      </c>
      <c r="L411" s="52" t="n">
        <v>9.4728462</v>
      </c>
      <c r="M411" s="52" t="n">
        <v>495</v>
      </c>
      <c r="N411" s="52" t="n">
        <v>479.3746</v>
      </c>
      <c r="O411" s="52" t="n">
        <v>8.9988004</v>
      </c>
      <c r="P411" s="52" t="n">
        <v>495</v>
      </c>
      <c r="Q411" s="52" t="n">
        <v>338.676</v>
      </c>
      <c r="R411" s="52" t="n">
        <v>9.5071974</v>
      </c>
      <c r="S411" s="52" t="n">
        <v>495</v>
      </c>
      <c r="T411" s="52" t="n">
        <v>455.0856</v>
      </c>
      <c r="U411" s="52" t="n">
        <v>9.9388222</v>
      </c>
      <c r="V411" s="52" t="n">
        <v>495</v>
      </c>
      <c r="W411" s="52" t="n">
        <v>368.794</v>
      </c>
      <c r="X411" s="52" t="n">
        <v>10.740894</v>
      </c>
      <c r="Y411" s="52" t="n">
        <v>495</v>
      </c>
      <c r="Z411" s="52" t="n">
        <v>575.6856</v>
      </c>
      <c r="AA411" s="52" t="n">
        <v>6.9502726</v>
      </c>
      <c r="AB411" s="52" t="n">
        <v>495</v>
      </c>
      <c r="AC411" s="52" t="n">
        <v>375.2893</v>
      </c>
      <c r="AD411" s="52" t="n">
        <v>11.185932</v>
      </c>
      <c r="AE411" s="52" t="n">
        <v>495</v>
      </c>
      <c r="AF411" s="52" t="n">
        <v>408.3155</v>
      </c>
      <c r="AG411" s="52" t="n">
        <v>10.224209</v>
      </c>
      <c r="AH411" s="52" t="n">
        <v>495</v>
      </c>
      <c r="AI411" s="52" t="n">
        <v>544.8982</v>
      </c>
      <c r="AJ411" s="52" t="n">
        <v>7.4797165</v>
      </c>
      <c r="AK411" s="52" t="n">
        <v>495</v>
      </c>
      <c r="AL411" s="52" t="n">
        <v>371.6792</v>
      </c>
      <c r="AM411" s="52" t="n">
        <v>11.124755</v>
      </c>
      <c r="AN411" s="52" t="n">
        <v>495</v>
      </c>
      <c r="AO411" s="52" t="n">
        <v>361.3605</v>
      </c>
      <c r="AP411" s="52" t="n">
        <v>10.849836</v>
      </c>
      <c r="AQ411" s="52" t="n">
        <v>495</v>
      </c>
      <c r="AR411" s="52" t="n">
        <v>288.6575</v>
      </c>
      <c r="AS411" s="52" t="n">
        <v>9.2601963</v>
      </c>
      <c r="AT411" s="52" t="n">
        <v>495</v>
      </c>
      <c r="AU411" s="52" t="n">
        <v>281.1697</v>
      </c>
      <c r="AV411" s="52" t="n">
        <v>12.170665</v>
      </c>
      <c r="AW411" s="52" t="n">
        <v>495</v>
      </c>
      <c r="AX411" s="52" t="n">
        <v>396.3306</v>
      </c>
      <c r="AY411" s="52" t="n">
        <v>9.2740458</v>
      </c>
      <c r="AZ411" s="52" t="n">
        <v>495</v>
      </c>
      <c r="BA411" s="52" t="n">
        <v>401.8221</v>
      </c>
      <c r="BB411" s="52" t="n">
        <v>10.116794</v>
      </c>
      <c r="BC411" s="52" t="n">
        <v>495</v>
      </c>
      <c r="BD411" s="52" t="n">
        <v>296.1608</v>
      </c>
      <c r="BE411" s="52" t="n">
        <v>13.979826</v>
      </c>
      <c r="BF411" s="52" t="n">
        <v>495</v>
      </c>
      <c r="BG411" s="52" t="n">
        <v>397.0009</v>
      </c>
      <c r="BH411" s="52" t="n">
        <v>9.1158124</v>
      </c>
      <c r="BI411" s="52" t="n">
        <v>495</v>
      </c>
      <c r="BJ411" s="52" t="n">
        <v>393.9913</v>
      </c>
      <c r="BK411" s="52" t="n">
        <v>11.431189</v>
      </c>
      <c r="BL411" s="52"/>
      <c r="BM411" s="59" t="n">
        <f aca="false">BC411</f>
        <v>495</v>
      </c>
      <c r="BN411" s="60" t="n">
        <f aca="false">AVERAGE(B411,E411,H411,K411,N411,Q411,T411,W411,Z411,AC411,AF411,AI411,AL411,AO411,AR411,AU411,AX411,BA411,BD411,BG411,BJ411)</f>
        <v>403.852690476191</v>
      </c>
      <c r="BO411" s="61" t="n">
        <f aca="false">AVERAGE(C411,F411,I411,L411,O411,R411,U411,X411,AA411,AD411,AG411,AJ411,AM411,AP411,AS411,AV411,AY411,BB411,BE411,BH411,BK411)</f>
        <v>10.2528119428571</v>
      </c>
      <c r="BP411" s="60" t="n">
        <f aca="false">STDEV(B411,E411,H411,K411,N411,Q411,T411,W411,Z411,AC411,AF411,AI411,AL411,AO411,AR411,AU411,AX411,BA411,BD411,BG411,BJ411)</f>
        <v>75.0882745691823</v>
      </c>
      <c r="BQ411" s="61" t="n">
        <f aca="false">STDEV(C411,F411,I411,L411,O411,R411,U411,X411,AA411,AD411,AG411,AJ411,AM411,AP411,AS411,AV411,AY411,BB411,BE411,BH411,BK411)</f>
        <v>1.55540140848011</v>
      </c>
    </row>
    <row r="412" customFormat="false" ht="26.8" hidden="false" customHeight="false" outlineLevel="0" collapsed="false">
      <c r="A412" s="52" t="n">
        <v>496.25</v>
      </c>
      <c r="B412" s="52" t="n">
        <v>441.9801</v>
      </c>
      <c r="C412" s="52" t="n">
        <v>11.026936</v>
      </c>
      <c r="D412" s="52" t="n">
        <v>496.25</v>
      </c>
      <c r="E412" s="52" t="n">
        <v>426.4441</v>
      </c>
      <c r="F412" s="52" t="n">
        <v>10.684297</v>
      </c>
      <c r="G412" s="52" t="n">
        <v>496.25</v>
      </c>
      <c r="H412" s="52" t="n">
        <v>408.7217</v>
      </c>
      <c r="I412" s="52" t="n">
        <v>11.114504</v>
      </c>
      <c r="J412" s="52" t="n">
        <v>496.25</v>
      </c>
      <c r="K412" s="52" t="n">
        <v>476.8889</v>
      </c>
      <c r="L412" s="52" t="n">
        <v>9.1718648</v>
      </c>
      <c r="M412" s="52" t="n">
        <v>496.25</v>
      </c>
      <c r="N412" s="52" t="n">
        <v>485.3413</v>
      </c>
      <c r="O412" s="52" t="n">
        <v>9.0312977</v>
      </c>
      <c r="P412" s="52" t="n">
        <v>496.25</v>
      </c>
      <c r="Q412" s="52" t="n">
        <v>359.4878</v>
      </c>
      <c r="R412" s="52" t="n">
        <v>10.141549</v>
      </c>
      <c r="S412" s="52" t="n">
        <v>496.25</v>
      </c>
      <c r="T412" s="52" t="n">
        <v>453.9643</v>
      </c>
      <c r="U412" s="52" t="n">
        <v>10.053871</v>
      </c>
      <c r="V412" s="52" t="n">
        <v>496.25</v>
      </c>
      <c r="W412" s="52" t="n">
        <v>385.0643</v>
      </c>
      <c r="X412" s="52" t="n">
        <v>10.413631</v>
      </c>
      <c r="Y412" s="52" t="n">
        <v>496.25</v>
      </c>
      <c r="Z412" s="52" t="n">
        <v>577.6889</v>
      </c>
      <c r="AA412" s="52" t="n">
        <v>6.9688113</v>
      </c>
      <c r="AB412" s="52" t="n">
        <v>496.25</v>
      </c>
      <c r="AC412" s="52" t="n">
        <v>373.948</v>
      </c>
      <c r="AD412" s="52" t="n">
        <v>11.331952</v>
      </c>
      <c r="AE412" s="52" t="n">
        <v>496.25</v>
      </c>
      <c r="AF412" s="52" t="n">
        <v>394.8901</v>
      </c>
      <c r="AG412" s="52" t="n">
        <v>10.200218</v>
      </c>
      <c r="AH412" s="52" t="n">
        <v>496.25</v>
      </c>
      <c r="AI412" s="52" t="n">
        <v>549.5964</v>
      </c>
      <c r="AJ412" s="52" t="n">
        <v>7.4450382</v>
      </c>
      <c r="AK412" s="52" t="n">
        <v>496.25</v>
      </c>
      <c r="AL412" s="52" t="n">
        <v>363.9382</v>
      </c>
      <c r="AM412" s="52" t="n">
        <v>10.767721</v>
      </c>
      <c r="AN412" s="52" t="n">
        <v>496.25</v>
      </c>
      <c r="AO412" s="52" t="n">
        <v>371.5311</v>
      </c>
      <c r="AP412" s="52" t="n">
        <v>10.615158</v>
      </c>
      <c r="AQ412" s="52" t="n">
        <v>496.25</v>
      </c>
      <c r="AR412" s="52" t="n">
        <v>280.2975</v>
      </c>
      <c r="AS412" s="52" t="n">
        <v>8.4664122</v>
      </c>
      <c r="AT412" s="52" t="n">
        <v>496.25</v>
      </c>
      <c r="AU412" s="52" t="n">
        <v>297.417</v>
      </c>
      <c r="AV412" s="52" t="n">
        <v>10.96663</v>
      </c>
      <c r="AW412" s="52" t="n">
        <v>496.25</v>
      </c>
      <c r="AX412" s="52" t="n">
        <v>391.4113</v>
      </c>
      <c r="AY412" s="52" t="n">
        <v>8.7988004</v>
      </c>
      <c r="AZ412" s="52" t="n">
        <v>496.25</v>
      </c>
      <c r="BA412" s="52" t="n">
        <v>374.8081</v>
      </c>
      <c r="BB412" s="52" t="n">
        <v>9.7121047</v>
      </c>
      <c r="BC412" s="52" t="n">
        <v>496.25</v>
      </c>
      <c r="BD412" s="52" t="n">
        <v>295.0663</v>
      </c>
      <c r="BE412" s="52" t="n">
        <v>13.661723</v>
      </c>
      <c r="BF412" s="52" t="n">
        <v>496.25</v>
      </c>
      <c r="BG412" s="52" t="n">
        <v>413.9604</v>
      </c>
      <c r="BH412" s="52" t="n">
        <v>8.7986914</v>
      </c>
      <c r="BI412" s="52" t="n">
        <v>496.25</v>
      </c>
      <c r="BJ412" s="52" t="n">
        <v>375.4289</v>
      </c>
      <c r="BK412" s="52" t="n">
        <v>10.984079</v>
      </c>
      <c r="BL412" s="52"/>
      <c r="BM412" s="59" t="n">
        <f aca="false">BC412</f>
        <v>496.25</v>
      </c>
      <c r="BN412" s="60" t="n">
        <f aca="false">AVERAGE(B412,E412,H412,K412,N412,Q412,T412,W412,Z412,AC412,AF412,AI412,AL412,AO412,AR412,AU412,AX412,BA412,BD412,BG412,BJ412)</f>
        <v>404.6607</v>
      </c>
      <c r="BO412" s="61" t="n">
        <f aca="false">AVERAGE(C412,F412,I412,L412,O412,R412,U412,X412,AA412,AD412,AG412,AJ412,AM412,AP412,AS412,AV412,AY412,BB412,BE412,BH412,BK412)</f>
        <v>10.0169185571429</v>
      </c>
      <c r="BP412" s="60" t="n">
        <f aca="false">STDEV(B412,E412,H412,K412,N412,Q412,T412,W412,Z412,AC412,AF412,AI412,AL412,AO412,AR412,AU412,AX412,BA412,BD412,BG412,BJ412)</f>
        <v>75.5616539312038</v>
      </c>
      <c r="BQ412" s="61" t="n">
        <f aca="false">STDEV(C412,F412,I412,L412,O412,R412,U412,X412,AA412,AD412,AG412,AJ412,AM412,AP412,AS412,AV412,AY412,BB412,BE412,BH412,BK412)</f>
        <v>1.47829158868357</v>
      </c>
    </row>
    <row r="413" customFormat="false" ht="26.8" hidden="false" customHeight="false" outlineLevel="0" collapsed="false">
      <c r="A413" s="52" t="n">
        <v>497.5</v>
      </c>
      <c r="B413" s="52" t="n">
        <v>444.3683</v>
      </c>
      <c r="C413" s="52" t="n">
        <v>10.83217</v>
      </c>
      <c r="D413" s="52" t="n">
        <v>497.5</v>
      </c>
      <c r="E413" s="52" t="n">
        <v>431.2982</v>
      </c>
      <c r="F413" s="52" t="n">
        <v>10.860196</v>
      </c>
      <c r="G413" s="52" t="n">
        <v>497.5</v>
      </c>
      <c r="H413" s="52" t="n">
        <v>390.4881</v>
      </c>
      <c r="I413" s="52" t="n">
        <v>10.176663</v>
      </c>
      <c r="J413" s="52" t="n">
        <v>497.5</v>
      </c>
      <c r="K413" s="52" t="n">
        <v>487.5278</v>
      </c>
      <c r="L413" s="52" t="n">
        <v>9.1284624</v>
      </c>
      <c r="M413" s="52" t="n">
        <v>497.5</v>
      </c>
      <c r="N413" s="52" t="n">
        <v>495.846</v>
      </c>
      <c r="O413" s="52" t="n">
        <v>8.9456925</v>
      </c>
      <c r="P413" s="52" t="n">
        <v>497.5</v>
      </c>
      <c r="Q413" s="52" t="n">
        <v>368.9457</v>
      </c>
      <c r="R413" s="52" t="n">
        <v>10.871865</v>
      </c>
      <c r="S413" s="52" t="n">
        <v>497.5</v>
      </c>
      <c r="T413" s="52" t="n">
        <v>444.087</v>
      </c>
      <c r="U413" s="52" t="n">
        <v>9.6678299</v>
      </c>
      <c r="V413" s="52" t="n">
        <v>497.5</v>
      </c>
      <c r="W413" s="52" t="n">
        <v>407.7002</v>
      </c>
      <c r="X413" s="52" t="n">
        <v>11.080916</v>
      </c>
      <c r="Y413" s="52" t="n">
        <v>497.5</v>
      </c>
      <c r="Z413" s="52" t="n">
        <v>579.4246</v>
      </c>
      <c r="AA413" s="52" t="n">
        <v>6.7958561</v>
      </c>
      <c r="AB413" s="52" t="n">
        <v>497.5</v>
      </c>
      <c r="AC413" s="52" t="n">
        <v>385.6475</v>
      </c>
      <c r="AD413" s="52" t="n">
        <v>11.338931</v>
      </c>
      <c r="AE413" s="52" t="n">
        <v>497.5</v>
      </c>
      <c r="AF413" s="52" t="n">
        <v>400.054</v>
      </c>
      <c r="AG413" s="52" t="n">
        <v>10.645365</v>
      </c>
      <c r="AH413" s="52" t="n">
        <v>497.5</v>
      </c>
      <c r="AI413" s="52" t="n">
        <v>539.2561</v>
      </c>
      <c r="AJ413" s="52" t="n">
        <v>7.4837514</v>
      </c>
      <c r="AK413" s="52" t="n">
        <v>497.5</v>
      </c>
      <c r="AL413" s="52" t="n">
        <v>367.2161</v>
      </c>
      <c r="AM413" s="52" t="n">
        <v>11.041876</v>
      </c>
      <c r="AN413" s="52" t="n">
        <v>497.5</v>
      </c>
      <c r="AO413" s="52" t="n">
        <v>360.4856</v>
      </c>
      <c r="AP413" s="52" t="n">
        <v>9.7291167</v>
      </c>
      <c r="AQ413" s="52" t="n">
        <v>497.5</v>
      </c>
      <c r="AR413" s="52" t="n">
        <v>282.1959</v>
      </c>
      <c r="AS413" s="52" t="n">
        <v>9.4703381</v>
      </c>
      <c r="AT413" s="52" t="n">
        <v>497.5</v>
      </c>
      <c r="AU413" s="52" t="n">
        <v>313.343</v>
      </c>
      <c r="AV413" s="52" t="n">
        <v>10.697492</v>
      </c>
      <c r="AW413" s="52" t="n">
        <v>497.5</v>
      </c>
      <c r="AX413" s="52" t="n">
        <v>429.6925</v>
      </c>
      <c r="AY413" s="52" t="n">
        <v>9.4922574</v>
      </c>
      <c r="AZ413" s="52" t="n">
        <v>497.5</v>
      </c>
      <c r="BA413" s="52" t="n">
        <v>333.3999</v>
      </c>
      <c r="BB413" s="52" t="n">
        <v>9.7820065</v>
      </c>
      <c r="BC413" s="52" t="n">
        <v>497.5</v>
      </c>
      <c r="BD413" s="52" t="n">
        <v>289.7354</v>
      </c>
      <c r="BE413" s="52" t="n">
        <v>11.238604</v>
      </c>
      <c r="BF413" s="52" t="n">
        <v>497.5</v>
      </c>
      <c r="BG413" s="52" t="n">
        <v>443.8432</v>
      </c>
      <c r="BH413" s="52" t="n">
        <v>9.4696838</v>
      </c>
      <c r="BI413" s="52" t="n">
        <v>497.5</v>
      </c>
      <c r="BJ413" s="52" t="n">
        <v>376.2204</v>
      </c>
      <c r="BK413" s="52" t="n">
        <v>11.499346</v>
      </c>
      <c r="BL413" s="52"/>
      <c r="BM413" s="59" t="n">
        <f aca="false">BC413</f>
        <v>497.5</v>
      </c>
      <c r="BN413" s="60" t="n">
        <f aca="false">AVERAGE(B413,E413,H413,K413,N413,Q413,T413,W413,Z413,AC413,AF413,AI413,AL413,AO413,AR413,AU413,AX413,BA413,BD413,BG413,BJ413)</f>
        <v>408.132166666667</v>
      </c>
      <c r="BO413" s="61" t="n">
        <f aca="false">AVERAGE(C413,F413,I413,L413,O413,R413,U413,X413,AA413,AD413,AG413,AJ413,AM413,AP413,AS413,AV413,AY413,BB413,BE413,BH413,BK413)</f>
        <v>10.0118294666667</v>
      </c>
      <c r="BP413" s="60" t="n">
        <f aca="false">STDEV(B413,E413,H413,K413,N413,Q413,T413,W413,Z413,AC413,AF413,AI413,AL413,AO413,AR413,AU413,AX413,BA413,BD413,BG413,BJ413)</f>
        <v>76.564605757604</v>
      </c>
      <c r="BQ413" s="61" t="n">
        <f aca="false">STDEV(C413,F413,I413,L413,O413,R413,U413,X413,AA413,AD413,AG413,AJ413,AM413,AP413,AS413,AV413,AY413,BB413,BE413,BH413,BK413)</f>
        <v>1.23435523824451</v>
      </c>
    </row>
    <row r="414" customFormat="false" ht="26.8" hidden="false" customHeight="false" outlineLevel="0" collapsed="false">
      <c r="A414" s="52" t="n">
        <v>498.75</v>
      </c>
      <c r="B414" s="52" t="n">
        <v>443.8268</v>
      </c>
      <c r="C414" s="52" t="n">
        <v>10.597383</v>
      </c>
      <c r="D414" s="52" t="n">
        <v>498.75</v>
      </c>
      <c r="E414" s="52" t="n">
        <v>421.4708</v>
      </c>
      <c r="F414" s="52" t="n">
        <v>11.175791</v>
      </c>
      <c r="G414" s="52" t="n">
        <v>498.75</v>
      </c>
      <c r="H414" s="52" t="n">
        <v>396.5498</v>
      </c>
      <c r="I414" s="52" t="n">
        <v>9.9039258</v>
      </c>
      <c r="J414" s="52" t="n">
        <v>498.75</v>
      </c>
      <c r="K414" s="52" t="n">
        <v>485.7439</v>
      </c>
      <c r="L414" s="52" t="n">
        <v>8.8428571</v>
      </c>
      <c r="M414" s="52" t="n">
        <v>498.75</v>
      </c>
      <c r="N414" s="52" t="n">
        <v>500.3884</v>
      </c>
      <c r="O414" s="52" t="n">
        <v>9.0004362</v>
      </c>
      <c r="P414" s="52" t="n">
        <v>498.75</v>
      </c>
      <c r="Q414" s="52" t="n">
        <v>372.363</v>
      </c>
      <c r="R414" s="52" t="n">
        <v>10.920393</v>
      </c>
      <c r="S414" s="52" t="n">
        <v>498.75</v>
      </c>
      <c r="T414" s="52" t="n">
        <v>453.1469</v>
      </c>
      <c r="U414" s="52" t="n">
        <v>9.5218103</v>
      </c>
      <c r="V414" s="52" t="n">
        <v>498.75</v>
      </c>
      <c r="W414" s="52" t="n">
        <v>407.3295</v>
      </c>
      <c r="X414" s="52" t="n">
        <v>10.677317</v>
      </c>
      <c r="Y414" s="52" t="n">
        <v>498.75</v>
      </c>
      <c r="Z414" s="52" t="n">
        <v>565.1336</v>
      </c>
      <c r="AA414" s="52" t="n">
        <v>6.4846238</v>
      </c>
      <c r="AB414" s="52" t="n">
        <v>498.75</v>
      </c>
      <c r="AC414" s="52" t="n">
        <v>390.8908</v>
      </c>
      <c r="AD414" s="52" t="n">
        <v>11.51036</v>
      </c>
      <c r="AE414" s="52" t="n">
        <v>498.75</v>
      </c>
      <c r="AF414" s="52" t="n">
        <v>394.6321</v>
      </c>
      <c r="AG414" s="52" t="n">
        <v>10.282443</v>
      </c>
      <c r="AH414" s="52" t="n">
        <v>498.75</v>
      </c>
      <c r="AI414" s="52" t="n">
        <v>541.6127</v>
      </c>
      <c r="AJ414" s="52" t="n">
        <v>7.5405671</v>
      </c>
      <c r="AK414" s="52" t="n">
        <v>498.75</v>
      </c>
      <c r="AL414" s="52" t="n">
        <v>378.6456</v>
      </c>
      <c r="AM414" s="52" t="n">
        <v>11.878735</v>
      </c>
      <c r="AN414" s="52" t="n">
        <v>498.75</v>
      </c>
      <c r="AO414" s="52" t="n">
        <v>334.7275</v>
      </c>
      <c r="AP414" s="52" t="n">
        <v>9.7673937</v>
      </c>
      <c r="AQ414" s="52" t="n">
        <v>498.75</v>
      </c>
      <c r="AR414" s="52" t="n">
        <v>288.9495</v>
      </c>
      <c r="AS414" s="52" t="n">
        <v>10.08615</v>
      </c>
      <c r="AT414" s="52" t="n">
        <v>498.75</v>
      </c>
      <c r="AU414" s="52" t="n">
        <v>316.7862</v>
      </c>
      <c r="AV414" s="52" t="n">
        <v>11.200327</v>
      </c>
      <c r="AW414" s="52" t="n">
        <v>498.75</v>
      </c>
      <c r="AX414" s="52" t="n">
        <v>442.2797</v>
      </c>
      <c r="AY414" s="52" t="n">
        <v>9.7197383</v>
      </c>
      <c r="AZ414" s="52" t="n">
        <v>498.75</v>
      </c>
      <c r="BA414" s="52" t="n">
        <v>339.8947</v>
      </c>
      <c r="BB414" s="52" t="n">
        <v>12.364995</v>
      </c>
      <c r="BC414" s="52" t="n">
        <v>498.75</v>
      </c>
      <c r="BD414" s="52" t="n">
        <v>298.1698</v>
      </c>
      <c r="BE414" s="52" t="n">
        <v>11.156707</v>
      </c>
      <c r="BF414" s="52" t="n">
        <v>498.75</v>
      </c>
      <c r="BG414" s="52" t="n">
        <v>441.1048</v>
      </c>
      <c r="BH414" s="52" t="n">
        <v>9.5343511</v>
      </c>
      <c r="BI414" s="52" t="n">
        <v>498.75</v>
      </c>
      <c r="BJ414" s="52" t="n">
        <v>373.5691</v>
      </c>
      <c r="BK414" s="52" t="n">
        <v>11.397819</v>
      </c>
      <c r="BL414" s="52"/>
      <c r="BM414" s="59" t="n">
        <f aca="false">BC414</f>
        <v>498.75</v>
      </c>
      <c r="BN414" s="60" t="n">
        <f aca="false">AVERAGE(B414,E414,H414,K414,N414,Q414,T414,W414,Z414,AC414,AF414,AI414,AL414,AO414,AR414,AU414,AX414,BA414,BD414,BG414,BJ414)</f>
        <v>408.91500952381</v>
      </c>
      <c r="BO414" s="61" t="n">
        <f aca="false">AVERAGE(C414,F414,I414,L414,O414,R414,U414,X414,AA414,AD414,AG414,AJ414,AM414,AP414,AS414,AV414,AY414,BB414,BE414,BH414,BK414)</f>
        <v>10.1697201619048</v>
      </c>
      <c r="BP414" s="60" t="n">
        <f aca="false">STDEV(B414,E414,H414,K414,N414,Q414,T414,W414,Z414,AC414,AF414,AI414,AL414,AO414,AR414,AU414,AX414,BA414,BD414,BG414,BJ414)</f>
        <v>74.6199533811896</v>
      </c>
      <c r="BQ414" s="61" t="n">
        <f aca="false">STDEV(C414,F414,I414,L414,O414,R414,U414,X414,AA414,AD414,AG414,AJ414,AM414,AP414,AS414,AV414,AY414,BB414,BE414,BH414,BK414)</f>
        <v>1.41414951408645</v>
      </c>
    </row>
    <row r="415" customFormat="false" ht="26.8" hidden="false" customHeight="false" outlineLevel="0" collapsed="false">
      <c r="A415" s="52" t="n">
        <v>500</v>
      </c>
      <c r="B415" s="52" t="n">
        <v>431.9313</v>
      </c>
      <c r="C415" s="52" t="n">
        <v>10.387895</v>
      </c>
      <c r="D415" s="52" t="n">
        <v>500</v>
      </c>
      <c r="E415" s="52" t="n">
        <v>405.2991</v>
      </c>
      <c r="F415" s="52" t="n">
        <v>11.346238</v>
      </c>
      <c r="G415" s="52" t="n">
        <v>500</v>
      </c>
      <c r="H415" s="52" t="n">
        <v>412.1523</v>
      </c>
      <c r="I415" s="52" t="n">
        <v>10.205998</v>
      </c>
      <c r="J415" s="52" t="n">
        <v>500</v>
      </c>
      <c r="K415" s="52" t="n">
        <v>490.0242</v>
      </c>
      <c r="L415" s="52" t="n">
        <v>8.7221374</v>
      </c>
      <c r="M415" s="52" t="n">
        <v>500</v>
      </c>
      <c r="N415" s="52" t="n">
        <v>487.5305</v>
      </c>
      <c r="O415" s="52" t="n">
        <v>8.5980371</v>
      </c>
      <c r="P415" s="52" t="n">
        <v>500</v>
      </c>
      <c r="Q415" s="52" t="n">
        <v>355.1959</v>
      </c>
      <c r="R415" s="52" t="n">
        <v>10.145583</v>
      </c>
      <c r="S415" s="52" t="n">
        <v>500</v>
      </c>
      <c r="T415" s="52" t="n">
        <v>463.9209</v>
      </c>
      <c r="U415" s="52" t="n">
        <v>9.0846238</v>
      </c>
      <c r="V415" s="52" t="n">
        <v>500</v>
      </c>
      <c r="W415" s="52" t="n">
        <v>415.4796</v>
      </c>
      <c r="X415" s="52" t="n">
        <v>10.790294</v>
      </c>
      <c r="Y415" s="52" t="n">
        <v>500</v>
      </c>
      <c r="Z415" s="52" t="n">
        <v>581.216</v>
      </c>
      <c r="AA415" s="52" t="n">
        <v>5.9910578</v>
      </c>
      <c r="AB415" s="52" t="n">
        <v>500</v>
      </c>
      <c r="AC415" s="52" t="n">
        <v>384.9126</v>
      </c>
      <c r="AD415" s="52" t="n">
        <v>10.894984</v>
      </c>
      <c r="AE415" s="52" t="n">
        <v>500</v>
      </c>
      <c r="AF415" s="52" t="n">
        <v>397.1424</v>
      </c>
      <c r="AG415" s="52" t="n">
        <v>10.76325</v>
      </c>
      <c r="AH415" s="52" t="n">
        <v>500</v>
      </c>
      <c r="AI415" s="52" t="n">
        <v>551.0928</v>
      </c>
      <c r="AJ415" s="52" t="n">
        <v>7.3227917</v>
      </c>
      <c r="AK415" s="52" t="n">
        <v>500</v>
      </c>
      <c r="AL415" s="52" t="n">
        <v>374.82</v>
      </c>
      <c r="AM415" s="52" t="n">
        <v>10.443075</v>
      </c>
      <c r="AN415" s="52" t="n">
        <v>500</v>
      </c>
      <c r="AO415" s="52" t="n">
        <v>335.9179</v>
      </c>
      <c r="AP415" s="52" t="n">
        <v>10.753435</v>
      </c>
      <c r="AQ415" s="52" t="n">
        <v>500</v>
      </c>
      <c r="AR415" s="52" t="n">
        <v>296.7301</v>
      </c>
      <c r="AS415" s="52" t="n">
        <v>9.4945474</v>
      </c>
      <c r="AT415" s="52" t="n">
        <v>500</v>
      </c>
      <c r="AU415" s="52" t="n">
        <v>311.2052</v>
      </c>
      <c r="AV415" s="52" t="n">
        <v>11.13446</v>
      </c>
      <c r="AW415" s="52" t="n">
        <v>500</v>
      </c>
      <c r="AX415" s="52" t="n">
        <v>447.8996</v>
      </c>
      <c r="AY415" s="52" t="n">
        <v>9.5772083</v>
      </c>
      <c r="AZ415" s="52" t="n">
        <v>500</v>
      </c>
      <c r="BA415" s="52" t="n">
        <v>330.4917</v>
      </c>
      <c r="BB415" s="52" t="n">
        <v>13.063904</v>
      </c>
      <c r="BC415" s="52" t="n">
        <v>500</v>
      </c>
      <c r="BD415" s="52" t="n">
        <v>314.0054</v>
      </c>
      <c r="BE415" s="52" t="n">
        <v>12.76096</v>
      </c>
      <c r="BF415" s="52" t="n">
        <v>500</v>
      </c>
      <c r="BG415" s="52" t="n">
        <v>417.357</v>
      </c>
      <c r="BH415" s="52" t="n">
        <v>9.4832061</v>
      </c>
      <c r="BI415" s="52" t="n">
        <v>500</v>
      </c>
      <c r="BJ415" s="52" t="n">
        <v>369.4096</v>
      </c>
      <c r="BK415" s="52" t="n">
        <v>10.615158</v>
      </c>
      <c r="BL415" s="52"/>
      <c r="BM415" s="59" t="n">
        <f aca="false">BC415</f>
        <v>500</v>
      </c>
      <c r="BN415" s="60" t="n">
        <f aca="false">AVERAGE(B415,E415,H415,K415,N415,Q415,T415,W415,Z415,AC415,AF415,AI415,AL415,AO415,AR415,AU415,AX415,BA415,BD415,BG415,BJ415)</f>
        <v>408.273052380952</v>
      </c>
      <c r="BO415" s="61" t="n">
        <f aca="false">AVERAGE(C415,F415,I415,L415,O415,R415,U415,X415,AA415,AD415,AG415,AJ415,AM415,AP415,AS415,AV415,AY415,BB415,BE415,BH415,BK415)</f>
        <v>10.0751830285714</v>
      </c>
      <c r="BP415" s="60" t="n">
        <f aca="false">STDEV(B415,E415,H415,K415,N415,Q415,T415,W415,Z415,AC415,AF415,AI415,AL415,AO415,AR415,AU415,AX415,BA415,BD415,BG415,BJ415)</f>
        <v>76.4227051042399</v>
      </c>
      <c r="BQ415" s="61" t="n">
        <f aca="false">STDEV(C415,F415,I415,L415,O415,R415,U415,X415,AA415,AD415,AG415,AJ415,AM415,AP415,AS415,AV415,AY415,BB415,BE415,BH415,BK415)</f>
        <v>1.6082969863573</v>
      </c>
    </row>
    <row r="416" customFormat="false" ht="26.8" hidden="false" customHeight="false" outlineLevel="0" collapsed="false">
      <c r="A416" s="52" t="n">
        <v>501.25</v>
      </c>
      <c r="B416" s="52" t="n">
        <v>431.8385</v>
      </c>
      <c r="C416" s="52" t="n">
        <v>10.486587</v>
      </c>
      <c r="D416" s="52" t="n">
        <v>501.25</v>
      </c>
      <c r="E416" s="52" t="n">
        <v>395.192</v>
      </c>
      <c r="F416" s="52" t="n">
        <v>11.359106</v>
      </c>
      <c r="G416" s="52" t="n">
        <v>501.25</v>
      </c>
      <c r="H416" s="52" t="n">
        <v>422.7415</v>
      </c>
      <c r="I416" s="52" t="n">
        <v>10.471756</v>
      </c>
      <c r="J416" s="52" t="n">
        <v>501.25</v>
      </c>
      <c r="K416" s="52" t="n">
        <v>494.3337</v>
      </c>
      <c r="L416" s="52" t="n">
        <v>8.7356598</v>
      </c>
      <c r="M416" s="52" t="n">
        <v>501.25</v>
      </c>
      <c r="N416" s="52" t="n">
        <v>500.6628</v>
      </c>
      <c r="O416" s="52" t="n">
        <v>8.6418757</v>
      </c>
      <c r="P416" s="52" t="n">
        <v>501.25</v>
      </c>
      <c r="Q416" s="52" t="n">
        <v>361.6431</v>
      </c>
      <c r="R416" s="52" t="n">
        <v>9.7405671</v>
      </c>
      <c r="S416" s="52" t="n">
        <v>501.25</v>
      </c>
      <c r="T416" s="52" t="n">
        <v>480.7796</v>
      </c>
      <c r="U416" s="52" t="n">
        <v>8.6859324</v>
      </c>
      <c r="V416" s="52" t="n">
        <v>501.25</v>
      </c>
      <c r="W416" s="52" t="n">
        <v>405.0252</v>
      </c>
      <c r="X416" s="52" t="n">
        <v>10.668266</v>
      </c>
      <c r="Y416" s="52" t="n">
        <v>501.25</v>
      </c>
      <c r="Z416" s="52" t="n">
        <v>613.3751</v>
      </c>
      <c r="AA416" s="52" t="n">
        <v>5.8516903</v>
      </c>
      <c r="AB416" s="52" t="n">
        <v>501.25</v>
      </c>
      <c r="AC416" s="52" t="n">
        <v>392.4096</v>
      </c>
      <c r="AD416" s="52" t="n">
        <v>11.176772</v>
      </c>
      <c r="AE416" s="52" t="n">
        <v>501.25</v>
      </c>
      <c r="AF416" s="52" t="n">
        <v>391.4415</v>
      </c>
      <c r="AG416" s="52" t="n">
        <v>10.658561</v>
      </c>
      <c r="AH416" s="52" t="n">
        <v>501.25</v>
      </c>
      <c r="AI416" s="52" t="n">
        <v>567.2589</v>
      </c>
      <c r="AJ416" s="52" t="n">
        <v>7.2214831</v>
      </c>
      <c r="AK416" s="52" t="n">
        <v>501.25</v>
      </c>
      <c r="AL416" s="52" t="n">
        <v>394.0637</v>
      </c>
      <c r="AM416" s="52" t="n">
        <v>10.742312</v>
      </c>
      <c r="AN416" s="52" t="n">
        <v>501.25</v>
      </c>
      <c r="AO416" s="52" t="n">
        <v>326.8708</v>
      </c>
      <c r="AP416" s="52" t="n">
        <v>10.440131</v>
      </c>
      <c r="AQ416" s="52" t="n">
        <v>501.25</v>
      </c>
      <c r="AR416" s="52" t="n">
        <v>300.3177</v>
      </c>
      <c r="AS416" s="52" t="n">
        <v>10.047437</v>
      </c>
      <c r="AT416" s="52" t="n">
        <v>501.25</v>
      </c>
      <c r="AU416" s="52" t="n">
        <v>312.648</v>
      </c>
      <c r="AV416" s="52" t="n">
        <v>11.932497</v>
      </c>
      <c r="AW416" s="52" t="n">
        <v>501.25</v>
      </c>
      <c r="AX416" s="52" t="n">
        <v>452.013</v>
      </c>
      <c r="AY416" s="52" t="n">
        <v>9.0311887</v>
      </c>
      <c r="AZ416" s="52" t="n">
        <v>501.25</v>
      </c>
      <c r="BA416" s="52" t="n">
        <v>323.5664</v>
      </c>
      <c r="BB416" s="52" t="n">
        <v>11.994329</v>
      </c>
      <c r="BC416" s="52" t="n">
        <v>501.25</v>
      </c>
      <c r="BD416" s="52" t="n">
        <v>320.8808</v>
      </c>
      <c r="BE416" s="52" t="n">
        <v>13.457361</v>
      </c>
      <c r="BF416" s="52" t="n">
        <v>501.25</v>
      </c>
      <c r="BG416" s="52" t="n">
        <v>418.0119</v>
      </c>
      <c r="BH416" s="52" t="n">
        <v>9.7185387</v>
      </c>
      <c r="BI416" s="52" t="n">
        <v>501.25</v>
      </c>
      <c r="BJ416" s="52" t="n">
        <v>396.5463</v>
      </c>
      <c r="BK416" s="52" t="n">
        <v>11.22639</v>
      </c>
      <c r="BL416" s="52"/>
      <c r="BM416" s="59" t="n">
        <f aca="false">BC416</f>
        <v>501.25</v>
      </c>
      <c r="BN416" s="60" t="n">
        <f aca="false">AVERAGE(B416,E416,H416,K416,N416,Q416,T416,W416,Z416,AC416,AF416,AI416,AL416,AO416,AR416,AU416,AX416,BA416,BD416,BG416,BJ416)</f>
        <v>414.362861904762</v>
      </c>
      <c r="BO416" s="61" t="n">
        <f aca="false">AVERAGE(C416,F416,I416,L416,O416,R416,U416,X416,AA416,AD416,AG416,AJ416,AM416,AP416,AS416,AV416,AY416,BB416,BE416,BH416,BK416)</f>
        <v>10.1089733714286</v>
      </c>
      <c r="BP416" s="60" t="n">
        <f aca="false">STDEV(B416,E416,H416,K416,N416,Q416,T416,W416,Z416,AC416,AF416,AI416,AL416,AO416,AR416,AU416,AX416,BA416,BD416,BG416,BJ416)</f>
        <v>82.4635036109883</v>
      </c>
      <c r="BQ416" s="61" t="n">
        <f aca="false">STDEV(C416,F416,I416,L416,O416,R416,U416,X416,AA416,AD416,AG416,AJ416,AM416,AP416,AS416,AV416,AY416,BB416,BE416,BH416,BK416)</f>
        <v>1.69443250373569</v>
      </c>
    </row>
    <row r="417" customFormat="false" ht="26.8" hidden="false" customHeight="false" outlineLevel="0" collapsed="false">
      <c r="A417" s="52" t="n">
        <v>502.5</v>
      </c>
      <c r="B417" s="52" t="n">
        <v>440.4686</v>
      </c>
      <c r="C417" s="52" t="n">
        <v>10.823555</v>
      </c>
      <c r="D417" s="52" t="n">
        <v>502.5</v>
      </c>
      <c r="E417" s="52" t="n">
        <v>395.3282</v>
      </c>
      <c r="F417" s="52" t="n">
        <v>11.123228</v>
      </c>
      <c r="G417" s="52" t="n">
        <v>502.5</v>
      </c>
      <c r="H417" s="52" t="n">
        <v>411.3458</v>
      </c>
      <c r="I417" s="52" t="n">
        <v>10.430425</v>
      </c>
      <c r="J417" s="52" t="n">
        <v>502.5</v>
      </c>
      <c r="K417" s="52" t="n">
        <v>492.6951</v>
      </c>
      <c r="L417" s="52" t="n">
        <v>8.5296619</v>
      </c>
      <c r="M417" s="52" t="n">
        <v>502.5</v>
      </c>
      <c r="N417" s="52" t="n">
        <v>506.3431</v>
      </c>
      <c r="O417" s="52" t="n">
        <v>8.9976009</v>
      </c>
      <c r="P417" s="52" t="n">
        <v>502.5</v>
      </c>
      <c r="Q417" s="52" t="n">
        <v>354.8913</v>
      </c>
      <c r="R417" s="52" t="n">
        <v>9.3873501</v>
      </c>
      <c r="S417" s="52" t="n">
        <v>502.5</v>
      </c>
      <c r="T417" s="52" t="n">
        <v>501.2989</v>
      </c>
      <c r="U417" s="52" t="n">
        <v>8.3296619</v>
      </c>
      <c r="V417" s="52" t="n">
        <v>502.5</v>
      </c>
      <c r="W417" s="52" t="n">
        <v>406.5052</v>
      </c>
      <c r="X417" s="52" t="n">
        <v>10.630971</v>
      </c>
      <c r="Y417" s="52" t="n">
        <v>502.5</v>
      </c>
      <c r="Z417" s="52" t="n">
        <v>594.4006</v>
      </c>
      <c r="AA417" s="52" t="n">
        <v>5.7953108</v>
      </c>
      <c r="AB417" s="52" t="n">
        <v>502.5</v>
      </c>
      <c r="AC417" s="52" t="n">
        <v>403.1081</v>
      </c>
      <c r="AD417" s="52" t="n">
        <v>11.847983</v>
      </c>
      <c r="AE417" s="52" t="n">
        <v>502.5</v>
      </c>
      <c r="AF417" s="52" t="n">
        <v>374.4868</v>
      </c>
      <c r="AG417" s="52" t="n">
        <v>9.6459106</v>
      </c>
      <c r="AH417" s="52" t="n">
        <v>502.5</v>
      </c>
      <c r="AI417" s="52" t="n">
        <v>547.5118</v>
      </c>
      <c r="AJ417" s="52" t="n">
        <v>7.3589967</v>
      </c>
      <c r="AK417" s="52" t="n">
        <v>502.5</v>
      </c>
      <c r="AL417" s="52" t="n">
        <v>390.9233</v>
      </c>
      <c r="AM417" s="52" t="n">
        <v>10.260196</v>
      </c>
      <c r="AN417" s="52" t="n">
        <v>502.5</v>
      </c>
      <c r="AO417" s="52" t="n">
        <v>322.5849</v>
      </c>
      <c r="AP417" s="52" t="n">
        <v>10.409597</v>
      </c>
      <c r="AQ417" s="52" t="n">
        <v>502.5</v>
      </c>
      <c r="AR417" s="52" t="n">
        <v>304.0819</v>
      </c>
      <c r="AS417" s="52" t="n">
        <v>11.818866</v>
      </c>
      <c r="AT417" s="52" t="n">
        <v>502.5</v>
      </c>
      <c r="AU417" s="52" t="n">
        <v>317.5892</v>
      </c>
      <c r="AV417" s="52" t="n">
        <v>10.951472</v>
      </c>
      <c r="AW417" s="52" t="n">
        <v>502.5</v>
      </c>
      <c r="AX417" s="52" t="n">
        <v>449.8906</v>
      </c>
      <c r="AY417" s="52" t="n">
        <v>8.6969466</v>
      </c>
      <c r="AZ417" s="52" t="n">
        <v>502.5</v>
      </c>
      <c r="BA417" s="52" t="n">
        <v>322.2203</v>
      </c>
      <c r="BB417" s="52" t="n">
        <v>11.64133</v>
      </c>
      <c r="BC417" s="52" t="n">
        <v>502.5</v>
      </c>
      <c r="BD417" s="52" t="n">
        <v>310.5072</v>
      </c>
      <c r="BE417" s="52" t="n">
        <v>10.53795</v>
      </c>
      <c r="BF417" s="52" t="n">
        <v>502.5</v>
      </c>
      <c r="BG417" s="52" t="n">
        <v>437.1875</v>
      </c>
      <c r="BH417" s="52" t="n">
        <v>9.5183206</v>
      </c>
      <c r="BI417" s="52" t="n">
        <v>502.5</v>
      </c>
      <c r="BJ417" s="52" t="n">
        <v>399.8192</v>
      </c>
      <c r="BK417" s="52" t="n">
        <v>11.385387</v>
      </c>
      <c r="BL417" s="52"/>
      <c r="BM417" s="59" t="n">
        <f aca="false">BC417</f>
        <v>502.5</v>
      </c>
      <c r="BN417" s="60" t="n">
        <f aca="false">AVERAGE(B417,E417,H417,K417,N417,Q417,T417,W417,Z417,AC417,AF417,AI417,AL417,AO417,AR417,AU417,AX417,BA417,BD417,BG417,BJ417)</f>
        <v>413.485123809524</v>
      </c>
      <c r="BO417" s="61" t="n">
        <f aca="false">AVERAGE(C417,F417,I417,L417,O417,R417,U417,X417,AA417,AD417,AG417,AJ417,AM417,AP417,AS417,AV417,AY417,BB417,BE417,BH417,BK417)</f>
        <v>9.91051048095238</v>
      </c>
      <c r="BP417" s="60" t="n">
        <f aca="false">STDEV(B417,E417,H417,K417,N417,Q417,T417,W417,Z417,AC417,AF417,AI417,AL417,AO417,AR417,AU417,AX417,BA417,BD417,BG417,BJ417)</f>
        <v>80.7524391671416</v>
      </c>
      <c r="BQ417" s="61" t="n">
        <f aca="false">STDEV(C417,F417,I417,L417,O417,R417,U417,X417,AA417,AD417,AG417,AJ417,AM417,AP417,AS417,AV417,AY417,BB417,BE417,BH417,BK417)</f>
        <v>1.55183044502937</v>
      </c>
    </row>
    <row r="418" customFormat="false" ht="26.8" hidden="false" customHeight="false" outlineLevel="0" collapsed="false">
      <c r="A418" s="52" t="n">
        <v>503.75</v>
      </c>
      <c r="B418" s="52" t="n">
        <v>441.2183</v>
      </c>
      <c r="C418" s="52" t="n">
        <v>10.816576</v>
      </c>
      <c r="D418" s="52" t="n">
        <v>503.75</v>
      </c>
      <c r="E418" s="52" t="n">
        <v>400.5444</v>
      </c>
      <c r="F418" s="52" t="n">
        <v>10.927699</v>
      </c>
      <c r="G418" s="52" t="n">
        <v>503.75</v>
      </c>
      <c r="H418" s="52" t="n">
        <v>404.2147</v>
      </c>
      <c r="I418" s="52" t="n">
        <v>11.017666</v>
      </c>
      <c r="J418" s="52" t="n">
        <v>503.75</v>
      </c>
      <c r="K418" s="52" t="n">
        <v>500.6089</v>
      </c>
      <c r="L418" s="52" t="n">
        <v>8.4178844</v>
      </c>
      <c r="M418" s="52" t="n">
        <v>503.75</v>
      </c>
      <c r="N418" s="52" t="n">
        <v>493.6288</v>
      </c>
      <c r="O418" s="52" t="n">
        <v>8.6732824</v>
      </c>
      <c r="P418" s="52" t="n">
        <v>503.75</v>
      </c>
      <c r="Q418" s="52" t="n">
        <v>357.9118</v>
      </c>
      <c r="R418" s="52" t="n">
        <v>10.376881</v>
      </c>
      <c r="S418" s="52" t="n">
        <v>503.75</v>
      </c>
      <c r="T418" s="52" t="n">
        <v>515.5391</v>
      </c>
      <c r="U418" s="52" t="n">
        <v>8.2093784</v>
      </c>
      <c r="V418" s="52" t="n">
        <v>503.75</v>
      </c>
      <c r="W418" s="52" t="n">
        <v>416.4895</v>
      </c>
      <c r="X418" s="52" t="n">
        <v>10.703053</v>
      </c>
      <c r="Y418" s="52" t="n">
        <v>503.75</v>
      </c>
      <c r="Z418" s="52" t="n">
        <v>604.4287</v>
      </c>
      <c r="AA418" s="52" t="n">
        <v>5.6167939</v>
      </c>
      <c r="AB418" s="52" t="n">
        <v>503.75</v>
      </c>
      <c r="AC418" s="52" t="n">
        <v>400.6561</v>
      </c>
      <c r="AD418" s="52" t="n">
        <v>10.934787</v>
      </c>
      <c r="AE418" s="52" t="n">
        <v>503.75</v>
      </c>
      <c r="AF418" s="52" t="n">
        <v>405.0655</v>
      </c>
      <c r="AG418" s="52" t="n">
        <v>9.6141767</v>
      </c>
      <c r="AH418" s="52" t="n">
        <v>503.75</v>
      </c>
      <c r="AI418" s="52" t="n">
        <v>555.6361</v>
      </c>
      <c r="AJ418" s="52" t="n">
        <v>7.576663</v>
      </c>
      <c r="AK418" s="52" t="n">
        <v>503.75</v>
      </c>
      <c r="AL418" s="52" t="n">
        <v>390.0339</v>
      </c>
      <c r="AM418" s="52" t="n">
        <v>10.061069</v>
      </c>
      <c r="AN418" s="52" t="n">
        <v>503.75</v>
      </c>
      <c r="AO418" s="52" t="n">
        <v>329.7379</v>
      </c>
      <c r="AP418" s="52" t="n">
        <v>11.266085</v>
      </c>
      <c r="AQ418" s="52" t="n">
        <v>503.75</v>
      </c>
      <c r="AR418" s="52" t="n">
        <v>299.4254</v>
      </c>
      <c r="AS418" s="52" t="n">
        <v>10.983424</v>
      </c>
      <c r="AT418" s="52" t="n">
        <v>503.75</v>
      </c>
      <c r="AU418" s="52" t="n">
        <v>332.5124</v>
      </c>
      <c r="AV418" s="52" t="n">
        <v>11.486041</v>
      </c>
      <c r="AW418" s="52" t="n">
        <v>503.75</v>
      </c>
      <c r="AX418" s="52" t="n">
        <v>452.0119</v>
      </c>
      <c r="AY418" s="52" t="n">
        <v>8.6622683</v>
      </c>
      <c r="AZ418" s="52" t="n">
        <v>503.75</v>
      </c>
      <c r="BA418" s="52" t="n">
        <v>314.5841</v>
      </c>
      <c r="BB418" s="52" t="n">
        <v>11.201527</v>
      </c>
      <c r="BC418" s="52" t="n">
        <v>503.75</v>
      </c>
      <c r="BD418" s="52" t="n">
        <v>318.4787</v>
      </c>
      <c r="BE418" s="52" t="n">
        <v>10.268157</v>
      </c>
      <c r="BF418" s="52" t="n">
        <v>503.75</v>
      </c>
      <c r="BG418" s="52" t="n">
        <v>448.9781</v>
      </c>
      <c r="BH418" s="52" t="n">
        <v>9.8494002</v>
      </c>
      <c r="BI418" s="52" t="n">
        <v>503.75</v>
      </c>
      <c r="BJ418" s="52" t="n">
        <v>395.9034</v>
      </c>
      <c r="BK418" s="52" t="n">
        <v>11.073719</v>
      </c>
      <c r="BL418" s="52"/>
      <c r="BM418" s="59" t="n">
        <f aca="false">BC418</f>
        <v>503.75</v>
      </c>
      <c r="BN418" s="60" t="n">
        <f aca="false">AVERAGE(B418,E418,H418,K418,N418,Q418,T418,W418,Z418,AC418,AF418,AI418,AL418,AO418,AR418,AU418,AX418,BA418,BD418,BG418,BJ418)</f>
        <v>417.981319047619</v>
      </c>
      <c r="BO418" s="61" t="n">
        <f aca="false">AVERAGE(C418,F418,I418,L418,O418,R418,U418,X418,AA418,AD418,AG418,AJ418,AM418,AP418,AS418,AV418,AY418,BB418,BE418,BH418,BK418)</f>
        <v>9.89221577619048</v>
      </c>
      <c r="BP418" s="60" t="n">
        <f aca="false">STDEV(B418,E418,H418,K418,N418,Q418,T418,W418,Z418,AC418,AF418,AI418,AL418,AO418,AR418,AU418,AX418,BA418,BD418,BG418,BJ418)</f>
        <v>81.8585346707759</v>
      </c>
      <c r="BQ418" s="61" t="n">
        <f aca="false">STDEV(C418,F418,I418,L418,O418,R418,U418,X418,AA418,AD418,AG418,AJ418,AM418,AP418,AS418,AV418,AY418,BB418,BE418,BH418,BK418)</f>
        <v>1.51320119790498</v>
      </c>
    </row>
    <row r="419" customFormat="false" ht="26.8" hidden="false" customHeight="false" outlineLevel="0" collapsed="false">
      <c r="A419" s="52" t="n">
        <v>505</v>
      </c>
      <c r="B419" s="52" t="n">
        <v>441.8065</v>
      </c>
      <c r="C419" s="52" t="n">
        <v>10.624646</v>
      </c>
      <c r="D419" s="52" t="n">
        <v>505</v>
      </c>
      <c r="E419" s="52" t="n">
        <v>388.8015</v>
      </c>
      <c r="F419" s="52" t="n">
        <v>10.418212</v>
      </c>
      <c r="G419" s="52" t="n">
        <v>505</v>
      </c>
      <c r="H419" s="52" t="n">
        <v>404.2369</v>
      </c>
      <c r="I419" s="52" t="n">
        <v>10.691821</v>
      </c>
      <c r="J419" s="52" t="n">
        <v>505</v>
      </c>
      <c r="K419" s="52" t="n">
        <v>480.5907</v>
      </c>
      <c r="L419" s="52" t="n">
        <v>7.5784079</v>
      </c>
      <c r="M419" s="52" t="n">
        <v>505</v>
      </c>
      <c r="N419" s="52" t="n">
        <v>489.5651</v>
      </c>
      <c r="O419" s="52" t="n">
        <v>8.5419847</v>
      </c>
      <c r="P419" s="52" t="n">
        <v>505</v>
      </c>
      <c r="Q419" s="52" t="n">
        <v>359.9599</v>
      </c>
      <c r="R419" s="52" t="n">
        <v>10.741767</v>
      </c>
      <c r="S419" s="52" t="n">
        <v>505</v>
      </c>
      <c r="T419" s="52" t="n">
        <v>509.5917</v>
      </c>
      <c r="U419" s="52" t="n">
        <v>7.9262814</v>
      </c>
      <c r="V419" s="52" t="n">
        <v>505</v>
      </c>
      <c r="W419" s="52" t="n">
        <v>412.9156</v>
      </c>
      <c r="X419" s="52" t="n">
        <v>10.622137</v>
      </c>
      <c r="Y419" s="52" t="n">
        <v>505</v>
      </c>
      <c r="Z419" s="52" t="n">
        <v>574.3488</v>
      </c>
      <c r="AA419" s="52" t="n">
        <v>5.8208288</v>
      </c>
      <c r="AB419" s="52" t="n">
        <v>505</v>
      </c>
      <c r="AC419" s="52" t="n">
        <v>391.0359</v>
      </c>
      <c r="AD419" s="52" t="n">
        <v>9.9460196</v>
      </c>
      <c r="AE419" s="52" t="n">
        <v>505</v>
      </c>
      <c r="AF419" s="52" t="n">
        <v>430.0712</v>
      </c>
      <c r="AG419" s="52" t="n">
        <v>9.5916031</v>
      </c>
      <c r="AH419" s="52" t="n">
        <v>505</v>
      </c>
      <c r="AI419" s="52" t="n">
        <v>552.0916</v>
      </c>
      <c r="AJ419" s="52" t="n">
        <v>7.6155943</v>
      </c>
      <c r="AK419" s="52" t="n">
        <v>505</v>
      </c>
      <c r="AL419" s="52" t="n">
        <v>359.2094</v>
      </c>
      <c r="AM419" s="52" t="n">
        <v>9.6402399</v>
      </c>
      <c r="AN419" s="52" t="n">
        <v>505</v>
      </c>
      <c r="AO419" s="52" t="n">
        <v>345.8232</v>
      </c>
      <c r="AP419" s="52" t="n">
        <v>12.057034</v>
      </c>
      <c r="AQ419" s="52" t="n">
        <v>505</v>
      </c>
      <c r="AR419" s="52" t="n">
        <v>291.022</v>
      </c>
      <c r="AS419" s="52" t="n">
        <v>10.470665</v>
      </c>
      <c r="AT419" s="52" t="n">
        <v>505</v>
      </c>
      <c r="AU419" s="52" t="n">
        <v>333.4955</v>
      </c>
      <c r="AV419" s="52" t="n">
        <v>11.476336</v>
      </c>
      <c r="AW419" s="52" t="n">
        <v>505</v>
      </c>
      <c r="AX419" s="52" t="n">
        <v>467.0975</v>
      </c>
      <c r="AY419" s="52" t="n">
        <v>8.593566</v>
      </c>
      <c r="AZ419" s="52" t="n">
        <v>505</v>
      </c>
      <c r="BA419" s="52" t="n">
        <v>316.0388</v>
      </c>
      <c r="BB419" s="52" t="n">
        <v>10.740567</v>
      </c>
      <c r="BC419" s="52" t="n">
        <v>505</v>
      </c>
      <c r="BD419" s="52" t="n">
        <v>319.4541</v>
      </c>
      <c r="BE419" s="52" t="n">
        <v>9.1007634</v>
      </c>
      <c r="BF419" s="52" t="n">
        <v>505</v>
      </c>
      <c r="BG419" s="52" t="n">
        <v>446.3622</v>
      </c>
      <c r="BH419" s="52" t="n">
        <v>10.084515</v>
      </c>
      <c r="BI419" s="52" t="n">
        <v>505</v>
      </c>
      <c r="BJ419" s="52" t="n">
        <v>392.4384</v>
      </c>
      <c r="BK419" s="52" t="n">
        <v>10.845802</v>
      </c>
      <c r="BL419" s="52"/>
      <c r="BM419" s="59" t="n">
        <f aca="false">BC419</f>
        <v>505</v>
      </c>
      <c r="BN419" s="60" t="n">
        <f aca="false">AVERAGE(B419,E419,H419,K419,N419,Q419,T419,W419,Z419,AC419,AF419,AI419,AL419,AO419,AR419,AU419,AX419,BA419,BD419,BG419,BJ419)</f>
        <v>414.569357142857</v>
      </c>
      <c r="BO419" s="61" t="n">
        <f aca="false">AVERAGE(C419,F419,I419,L419,O419,R419,U419,X419,AA419,AD419,AG419,AJ419,AM419,AP419,AS419,AV419,AY419,BB419,BE419,BH419,BK419)</f>
        <v>9.67279957619048</v>
      </c>
      <c r="BP419" s="60" t="n">
        <f aca="false">STDEV(B419,E419,H419,K419,N419,Q419,T419,W419,Z419,AC419,AF419,AI419,AL419,AO419,AR419,AU419,AX419,BA419,BD419,BG419,BJ419)</f>
        <v>77.9065326128661</v>
      </c>
      <c r="BQ419" s="61" t="n">
        <f aca="false">STDEV(C419,F419,I419,L419,O419,R419,U419,X419,AA419,AD419,AG419,AJ419,AM419,AP419,AS419,AV419,AY419,BB419,BE419,BH419,BK419)</f>
        <v>1.51926062057331</v>
      </c>
    </row>
    <row r="420" customFormat="false" ht="26.8" hidden="false" customHeight="false" outlineLevel="0" collapsed="false">
      <c r="A420" s="52" t="n">
        <v>506.25</v>
      </c>
      <c r="B420" s="52" t="n">
        <v>437.3209</v>
      </c>
      <c r="C420" s="52" t="n">
        <v>10.360851</v>
      </c>
      <c r="D420" s="52" t="n">
        <v>506.25</v>
      </c>
      <c r="E420" s="52" t="n">
        <v>399.5398</v>
      </c>
      <c r="F420" s="52" t="n">
        <v>11.0759</v>
      </c>
      <c r="G420" s="52" t="n">
        <v>506.25</v>
      </c>
      <c r="H420" s="52" t="n">
        <v>404.8403</v>
      </c>
      <c r="I420" s="52" t="n">
        <v>10.698909</v>
      </c>
      <c r="J420" s="52" t="n">
        <v>506.25</v>
      </c>
      <c r="K420" s="52" t="n">
        <v>508.8081</v>
      </c>
      <c r="L420" s="52" t="n">
        <v>6.636205</v>
      </c>
      <c r="M420" s="52" t="n">
        <v>506.25</v>
      </c>
      <c r="N420" s="52" t="n">
        <v>498.5681</v>
      </c>
      <c r="O420" s="52" t="n">
        <v>8.8924755</v>
      </c>
      <c r="P420" s="52" t="n">
        <v>506.25</v>
      </c>
      <c r="Q420" s="52" t="n">
        <v>362.1727</v>
      </c>
      <c r="R420" s="52" t="n">
        <v>10.150709</v>
      </c>
      <c r="S420" s="52" t="n">
        <v>506.25</v>
      </c>
      <c r="T420" s="52" t="n">
        <v>523.6715</v>
      </c>
      <c r="U420" s="52" t="n">
        <v>7.9126499</v>
      </c>
      <c r="V420" s="52" t="n">
        <v>506.25</v>
      </c>
      <c r="W420" s="52" t="n">
        <v>418.3077</v>
      </c>
      <c r="X420" s="52" t="n">
        <v>10.764995</v>
      </c>
      <c r="Y420" s="52" t="n">
        <v>506.25</v>
      </c>
      <c r="Z420" s="52" t="n">
        <v>538.5486</v>
      </c>
      <c r="AA420" s="52" t="n">
        <v>6.3093784</v>
      </c>
      <c r="AB420" s="52" t="n">
        <v>506.25</v>
      </c>
      <c r="AC420" s="52" t="n">
        <v>383.1055</v>
      </c>
      <c r="AD420" s="52" t="n">
        <v>9.6205016</v>
      </c>
      <c r="AE420" s="52" t="n">
        <v>506.25</v>
      </c>
      <c r="AF420" s="52" t="n">
        <v>431.679</v>
      </c>
      <c r="AG420" s="52" t="n">
        <v>9.3945474</v>
      </c>
      <c r="AH420" s="52" t="n">
        <v>506.25</v>
      </c>
      <c r="AI420" s="52" t="n">
        <v>541.0046</v>
      </c>
      <c r="AJ420" s="52" t="n">
        <v>7.6847328</v>
      </c>
      <c r="AK420" s="52" t="n">
        <v>506.25</v>
      </c>
      <c r="AL420" s="52" t="n">
        <v>329.5991</v>
      </c>
      <c r="AM420" s="52" t="n">
        <v>9.6968375</v>
      </c>
      <c r="AN420" s="52" t="n">
        <v>506.25</v>
      </c>
      <c r="AO420" s="52" t="n">
        <v>349.0727</v>
      </c>
      <c r="AP420" s="52" t="n">
        <v>11.372628</v>
      </c>
      <c r="AQ420" s="52" t="n">
        <v>506.25</v>
      </c>
      <c r="AR420" s="52" t="n">
        <v>295.3819</v>
      </c>
      <c r="AS420" s="52" t="n">
        <v>10.945038</v>
      </c>
      <c r="AT420" s="52" t="n">
        <v>506.25</v>
      </c>
      <c r="AU420" s="52" t="n">
        <v>330.4155</v>
      </c>
      <c r="AV420" s="52" t="n">
        <v>11.639368</v>
      </c>
      <c r="AW420" s="52" t="n">
        <v>506.25</v>
      </c>
      <c r="AX420" s="52" t="n">
        <v>442.0538</v>
      </c>
      <c r="AY420" s="52" t="n">
        <v>8.1209378</v>
      </c>
      <c r="AZ420" s="52" t="n">
        <v>506.25</v>
      </c>
      <c r="BA420" s="52" t="n">
        <v>331.59</v>
      </c>
      <c r="BB420" s="52" t="n">
        <v>11.504689</v>
      </c>
      <c r="BC420" s="52" t="n">
        <v>506.25</v>
      </c>
      <c r="BD420" s="52" t="n">
        <v>357.4156</v>
      </c>
      <c r="BE420" s="52" t="n">
        <v>9.0777535</v>
      </c>
      <c r="BF420" s="52" t="n">
        <v>506.25</v>
      </c>
      <c r="BG420" s="52" t="n">
        <v>437.2984</v>
      </c>
      <c r="BH420" s="52" t="n">
        <v>9.8099237</v>
      </c>
      <c r="BI420" s="52" t="n">
        <v>506.25</v>
      </c>
      <c r="BJ420" s="52" t="n">
        <v>374.6458</v>
      </c>
      <c r="BK420" s="52" t="n">
        <v>10.791603</v>
      </c>
      <c r="BL420" s="52"/>
      <c r="BM420" s="59" t="n">
        <f aca="false">BC420</f>
        <v>506.25</v>
      </c>
      <c r="BN420" s="60" t="n">
        <f aca="false">AVERAGE(B420,E420,H420,K420,N420,Q420,T420,W420,Z420,AC420,AF420,AI420,AL420,AO420,AR420,AU420,AX420,BA420,BD420,BG420,BJ420)</f>
        <v>414.049504761905</v>
      </c>
      <c r="BO420" s="61" t="n">
        <f aca="false">AVERAGE(C420,F420,I420,L420,O420,R420,U420,X420,AA420,AD420,AG420,AJ420,AM420,AP420,AS420,AV420,AY420,BB420,BE420,BH420,BK420)</f>
        <v>9.64098252857143</v>
      </c>
      <c r="BP420" s="60" t="n">
        <f aca="false">STDEV(B420,E420,H420,K420,N420,Q420,T420,W420,Z420,AC420,AF420,AI420,AL420,AO420,AR420,AU420,AX420,BA420,BD420,BG420,BJ420)</f>
        <v>74.1237571383728</v>
      </c>
      <c r="BQ420" s="61" t="n">
        <f aca="false">STDEV(C420,F420,I420,L420,O420,R420,U420,X420,AA420,AD420,AG420,AJ420,AM420,AP420,AS420,AV420,AY420,BB420,BE420,BH420,BK420)</f>
        <v>1.56417422060245</v>
      </c>
    </row>
    <row r="421" customFormat="false" ht="26.8" hidden="false" customHeight="false" outlineLevel="0" collapsed="false">
      <c r="A421" s="52" t="n">
        <v>507.5</v>
      </c>
      <c r="B421" s="52" t="n">
        <v>444.0784</v>
      </c>
      <c r="C421" s="52" t="n">
        <v>10.609597</v>
      </c>
      <c r="D421" s="52" t="n">
        <v>507.5</v>
      </c>
      <c r="E421" s="52" t="n">
        <v>412.5683</v>
      </c>
      <c r="F421" s="52" t="n">
        <v>11.550818</v>
      </c>
      <c r="G421" s="52" t="n">
        <v>507.5</v>
      </c>
      <c r="H421" s="52" t="n">
        <v>404.3894</v>
      </c>
      <c r="I421" s="52" t="n">
        <v>11.195202</v>
      </c>
      <c r="J421" s="52" t="n">
        <v>507.5</v>
      </c>
      <c r="K421" s="52" t="n">
        <v>567.3771</v>
      </c>
      <c r="L421" s="52" t="n">
        <v>6.1985823</v>
      </c>
      <c r="M421" s="52" t="n">
        <v>507.5</v>
      </c>
      <c r="N421" s="52" t="n">
        <v>501.066</v>
      </c>
      <c r="O421" s="52" t="n">
        <v>8.7897492</v>
      </c>
      <c r="P421" s="52" t="n">
        <v>507.5</v>
      </c>
      <c r="Q421" s="52" t="n">
        <v>378.1815</v>
      </c>
      <c r="R421" s="52" t="n">
        <v>9.8509269</v>
      </c>
      <c r="S421" s="52" t="n">
        <v>507.5</v>
      </c>
      <c r="T421" s="52" t="n">
        <v>530.1551</v>
      </c>
      <c r="U421" s="52" t="n">
        <v>7.8708833</v>
      </c>
      <c r="V421" s="52" t="n">
        <v>507.5</v>
      </c>
      <c r="W421" s="52" t="n">
        <v>418.0053</v>
      </c>
      <c r="X421" s="52" t="n">
        <v>10.469684</v>
      </c>
      <c r="Y421" s="52" t="n">
        <v>507.5</v>
      </c>
      <c r="Z421" s="52" t="n">
        <v>527.4618</v>
      </c>
      <c r="AA421" s="52" t="n">
        <v>6.9065431</v>
      </c>
      <c r="AB421" s="52" t="n">
        <v>507.5</v>
      </c>
      <c r="AC421" s="52" t="n">
        <v>389.0149</v>
      </c>
      <c r="AD421" s="52" t="n">
        <v>10.572628</v>
      </c>
      <c r="AE421" s="52" t="n">
        <v>507.5</v>
      </c>
      <c r="AF421" s="52" t="n">
        <v>402.5289</v>
      </c>
      <c r="AG421" s="52" t="n">
        <v>9.1579062</v>
      </c>
      <c r="AH421" s="52" t="n">
        <v>507.5</v>
      </c>
      <c r="AI421" s="52" t="n">
        <v>537.3288</v>
      </c>
      <c r="AJ421" s="52" t="n">
        <v>7.7177754</v>
      </c>
      <c r="AK421" s="52" t="n">
        <v>507.5</v>
      </c>
      <c r="AL421" s="52" t="n">
        <v>344.0912</v>
      </c>
      <c r="AM421" s="52" t="n">
        <v>10.972628</v>
      </c>
      <c r="AN421" s="52" t="n">
        <v>507.5</v>
      </c>
      <c r="AO421" s="52" t="n">
        <v>342.2427</v>
      </c>
      <c r="AP421" s="52" t="n">
        <v>10.51374</v>
      </c>
      <c r="AQ421" s="52" t="n">
        <v>507.5</v>
      </c>
      <c r="AR421" s="52" t="n">
        <v>309.8359</v>
      </c>
      <c r="AS421" s="52" t="n">
        <v>10.90687</v>
      </c>
      <c r="AT421" s="52" t="n">
        <v>507.5</v>
      </c>
      <c r="AU421" s="52" t="n">
        <v>332.9351</v>
      </c>
      <c r="AV421" s="52" t="n">
        <v>12.437514</v>
      </c>
      <c r="AW421" s="52" t="n">
        <v>507.5</v>
      </c>
      <c r="AX421" s="52" t="n">
        <v>433.9313</v>
      </c>
      <c r="AY421" s="52" t="n">
        <v>8.2690294</v>
      </c>
      <c r="AZ421" s="52" t="n">
        <v>507.5</v>
      </c>
      <c r="BA421" s="52" t="n">
        <v>327.31</v>
      </c>
      <c r="BB421" s="52" t="n">
        <v>10.969902</v>
      </c>
      <c r="BC421" s="52" t="n">
        <v>507.5</v>
      </c>
      <c r="BD421" s="52" t="n">
        <v>406.3784</v>
      </c>
      <c r="BE421" s="52" t="n">
        <v>9.153108</v>
      </c>
      <c r="BF421" s="52" t="n">
        <v>507.5</v>
      </c>
      <c r="BG421" s="52" t="n">
        <v>390.7106</v>
      </c>
      <c r="BH421" s="52" t="n">
        <v>8.6459106</v>
      </c>
      <c r="BI421" s="52" t="n">
        <v>507.5</v>
      </c>
      <c r="BJ421" s="52" t="n">
        <v>364.3579</v>
      </c>
      <c r="BK421" s="52" t="n">
        <v>11.755725</v>
      </c>
      <c r="BL421" s="52"/>
      <c r="BM421" s="59" t="n">
        <f aca="false">BC421</f>
        <v>507.5</v>
      </c>
      <c r="BN421" s="60" t="n">
        <f aca="false">AVERAGE(B421,E421,H421,K421,N421,Q421,T421,W421,Z421,AC421,AF421,AI421,AL421,AO421,AR421,AU421,AX421,BA421,BD421,BG421,BJ421)</f>
        <v>417.330885714286</v>
      </c>
      <c r="BO421" s="61" t="n">
        <f aca="false">AVERAGE(C421,F421,I421,L421,O421,R421,U421,X421,AA421,AD421,AG421,AJ421,AM421,AP421,AS421,AV421,AY421,BB421,BE421,BH421,BK421)</f>
        <v>9.7387963047619</v>
      </c>
      <c r="BP421" s="60" t="n">
        <f aca="false">STDEV(B421,E421,H421,K421,N421,Q421,T421,W421,Z421,AC421,AF421,AI421,AL421,AO421,AR421,AU421,AX421,BA421,BD421,BG421,BJ421)</f>
        <v>75.4774300293027</v>
      </c>
      <c r="BQ421" s="61" t="n">
        <f aca="false">STDEV(C421,F421,I421,L421,O421,R421,U421,X421,AA421,AD421,AG421,AJ421,AM421,AP421,AS421,AV421,AY421,BB421,BE421,BH421,BK421)</f>
        <v>1.68557141768626</v>
      </c>
    </row>
    <row r="422" customFormat="false" ht="26.8" hidden="false" customHeight="false" outlineLevel="0" collapsed="false">
      <c r="A422" s="52" t="n">
        <v>508.75</v>
      </c>
      <c r="B422" s="52" t="n">
        <v>449.4092</v>
      </c>
      <c r="C422" s="52" t="n">
        <v>10.569902</v>
      </c>
      <c r="D422" s="52" t="n">
        <v>508.75</v>
      </c>
      <c r="E422" s="52" t="n">
        <v>409.2885</v>
      </c>
      <c r="F422" s="52" t="n">
        <v>10.831734</v>
      </c>
      <c r="G422" s="52" t="n">
        <v>508.75</v>
      </c>
      <c r="H422" s="52" t="n">
        <v>400.4361</v>
      </c>
      <c r="I422" s="52" t="n">
        <v>10.768375</v>
      </c>
      <c r="J422" s="52" t="n">
        <v>508.75</v>
      </c>
      <c r="K422" s="52" t="n">
        <v>595.2533</v>
      </c>
      <c r="L422" s="52" t="n">
        <v>5.6327154</v>
      </c>
      <c r="M422" s="52" t="n">
        <v>508.75</v>
      </c>
      <c r="N422" s="52" t="n">
        <v>497.8275</v>
      </c>
      <c r="O422" s="52" t="n">
        <v>8.7954198</v>
      </c>
      <c r="P422" s="52" t="n">
        <v>508.75</v>
      </c>
      <c r="Q422" s="52" t="n">
        <v>380.2487</v>
      </c>
      <c r="R422" s="52" t="n">
        <v>10.146347</v>
      </c>
      <c r="S422" s="52" t="n">
        <v>508.75</v>
      </c>
      <c r="T422" s="52" t="n">
        <v>540.8204</v>
      </c>
      <c r="U422" s="52" t="n">
        <v>7.6846238</v>
      </c>
      <c r="V422" s="52" t="n">
        <v>508.75</v>
      </c>
      <c r="W422" s="52" t="n">
        <v>402.0472</v>
      </c>
      <c r="X422" s="52" t="n">
        <v>9.8965104</v>
      </c>
      <c r="Y422" s="52" t="n">
        <v>508.75</v>
      </c>
      <c r="Z422" s="52" t="n">
        <v>533.4266</v>
      </c>
      <c r="AA422" s="52" t="n">
        <v>7.4794984</v>
      </c>
      <c r="AB422" s="52" t="n">
        <v>508.75</v>
      </c>
      <c r="AC422" s="52" t="n">
        <v>397.4899</v>
      </c>
      <c r="AD422" s="52" t="n">
        <v>10.651799</v>
      </c>
      <c r="AE422" s="52" t="n">
        <v>508.75</v>
      </c>
      <c r="AF422" s="52" t="n">
        <v>371.7321</v>
      </c>
      <c r="AG422" s="52" t="n">
        <v>9.334024</v>
      </c>
      <c r="AH422" s="52" t="n">
        <v>508.75</v>
      </c>
      <c r="AI422" s="52" t="n">
        <v>550.1648</v>
      </c>
      <c r="AJ422" s="52" t="n">
        <v>7.7026172</v>
      </c>
      <c r="AK422" s="52" t="n">
        <v>508.75</v>
      </c>
      <c r="AL422" s="52" t="n">
        <v>358.9409</v>
      </c>
      <c r="AM422" s="52" t="n">
        <v>11.351145</v>
      </c>
      <c r="AN422" s="52" t="n">
        <v>508.75</v>
      </c>
      <c r="AO422" s="52" t="n">
        <v>337.1792</v>
      </c>
      <c r="AP422" s="52" t="n">
        <v>10.263795</v>
      </c>
      <c r="AQ422" s="52" t="n">
        <v>508.75</v>
      </c>
      <c r="AR422" s="52" t="n">
        <v>324.1496</v>
      </c>
      <c r="AS422" s="52" t="n">
        <v>11.95867</v>
      </c>
      <c r="AT422" s="52" t="n">
        <v>508.75</v>
      </c>
      <c r="AU422" s="52" t="n">
        <v>327.7068</v>
      </c>
      <c r="AV422" s="52" t="n">
        <v>11.619956</v>
      </c>
      <c r="AW422" s="52" t="n">
        <v>508.75</v>
      </c>
      <c r="AX422" s="52" t="n">
        <v>467.0223</v>
      </c>
      <c r="AY422" s="52" t="n">
        <v>9.0044711</v>
      </c>
      <c r="AZ422" s="52" t="n">
        <v>508.75</v>
      </c>
      <c r="BA422" s="52" t="n">
        <v>326.8987</v>
      </c>
      <c r="BB422" s="52" t="n">
        <v>10.66663</v>
      </c>
      <c r="BC422" s="52" t="n">
        <v>508.75</v>
      </c>
      <c r="BD422" s="52" t="n">
        <v>398.4268</v>
      </c>
      <c r="BE422" s="52" t="n">
        <v>8.7040349</v>
      </c>
      <c r="BF422" s="52" t="n">
        <v>508.75</v>
      </c>
      <c r="BG422" s="52" t="n">
        <v>350.736</v>
      </c>
      <c r="BH422" s="52" t="n">
        <v>8.6254089</v>
      </c>
      <c r="BI422" s="52" t="n">
        <v>508.75</v>
      </c>
      <c r="BJ422" s="52" t="n">
        <v>362.0953</v>
      </c>
      <c r="BK422" s="52" t="n">
        <v>11.14711</v>
      </c>
      <c r="BL422" s="52"/>
      <c r="BM422" s="59" t="n">
        <f aca="false">BC422</f>
        <v>508.75</v>
      </c>
      <c r="BN422" s="60" t="n">
        <f aca="false">AVERAGE(B422,E422,H422,K422,N422,Q422,T422,W422,Z422,AC422,AF422,AI422,AL422,AO422,AR422,AU422,AX422,BA422,BD422,BG422,BJ422)</f>
        <v>418.157138095238</v>
      </c>
      <c r="BO422" s="61" t="n">
        <f aca="false">AVERAGE(C422,F422,I422,L422,O422,R422,U422,X422,AA422,AD422,AG422,AJ422,AM422,AP422,AS422,AV422,AY422,BB422,BE422,BH422,BK422)</f>
        <v>9.65879937619048</v>
      </c>
      <c r="BP422" s="60" t="n">
        <f aca="false">STDEV(B422,E422,H422,K422,N422,Q422,T422,W422,Z422,AC422,AF422,AI422,AL422,AO422,AR422,AU422,AX422,BA422,BD422,BG422,BJ422)</f>
        <v>82.1567237476975</v>
      </c>
      <c r="BQ422" s="61" t="n">
        <f aca="false">STDEV(C422,F422,I422,L422,O422,R422,U422,X422,AA422,AD422,AG422,AJ422,AM422,AP422,AS422,AV422,AY422,BB422,BE422,BH422,BK422)</f>
        <v>1.61639918635471</v>
      </c>
    </row>
    <row r="423" customFormat="false" ht="26.8" hidden="false" customHeight="false" outlineLevel="0" collapsed="false">
      <c r="A423" s="52" t="n">
        <v>510</v>
      </c>
      <c r="B423" s="52" t="n">
        <v>443.7089</v>
      </c>
      <c r="C423" s="52" t="n">
        <v>10.591603</v>
      </c>
      <c r="D423" s="52" t="n">
        <v>510</v>
      </c>
      <c r="E423" s="52" t="n">
        <v>408.7838</v>
      </c>
      <c r="F423" s="52" t="n">
        <v>10.151581</v>
      </c>
      <c r="G423" s="52" t="n">
        <v>510</v>
      </c>
      <c r="H423" s="52" t="n">
        <v>401.4687</v>
      </c>
      <c r="I423" s="52" t="n">
        <v>10.616031</v>
      </c>
      <c r="J423" s="52" t="n">
        <v>510</v>
      </c>
      <c r="K423" s="52" t="n">
        <v>616.5165</v>
      </c>
      <c r="L423" s="52" t="n">
        <v>5.3901854</v>
      </c>
      <c r="M423" s="52" t="n">
        <v>510</v>
      </c>
      <c r="N423" s="52" t="n">
        <v>483.8882</v>
      </c>
      <c r="O423" s="52" t="n">
        <v>9.0250818</v>
      </c>
      <c r="P423" s="52" t="n">
        <v>510</v>
      </c>
      <c r="Q423" s="52" t="n">
        <v>388.4773</v>
      </c>
      <c r="R423" s="52" t="n">
        <v>11.162814</v>
      </c>
      <c r="S423" s="52" t="n">
        <v>510</v>
      </c>
      <c r="T423" s="52" t="n">
        <v>556.1972</v>
      </c>
      <c r="U423" s="52" t="n">
        <v>7.5103599</v>
      </c>
      <c r="V423" s="52" t="n">
        <v>510</v>
      </c>
      <c r="W423" s="52" t="n">
        <v>397.8714</v>
      </c>
      <c r="X423" s="52" t="n">
        <v>9.9437296</v>
      </c>
      <c r="Y423" s="52" t="n">
        <v>510</v>
      </c>
      <c r="Z423" s="52" t="n">
        <v>520.8943</v>
      </c>
      <c r="AA423" s="52" t="n">
        <v>7.6056707</v>
      </c>
      <c r="AB423" s="52" t="n">
        <v>510</v>
      </c>
      <c r="AC423" s="52" t="n">
        <v>421.1475</v>
      </c>
      <c r="AD423" s="52" t="n">
        <v>10.656052</v>
      </c>
      <c r="AE423" s="52" t="n">
        <v>510</v>
      </c>
      <c r="AF423" s="52" t="n">
        <v>370.2553</v>
      </c>
      <c r="AG423" s="52" t="n">
        <v>10.258233</v>
      </c>
      <c r="AH423" s="52" t="n">
        <v>510</v>
      </c>
      <c r="AI423" s="52" t="n">
        <v>549.5752</v>
      </c>
      <c r="AJ423" s="52" t="n">
        <v>7.6836423</v>
      </c>
      <c r="AK423" s="52" t="n">
        <v>510</v>
      </c>
      <c r="AL423" s="52" t="n">
        <v>359.0208</v>
      </c>
      <c r="AM423" s="52" t="n">
        <v>10.845365</v>
      </c>
      <c r="AN423" s="52" t="n">
        <v>510</v>
      </c>
      <c r="AO423" s="52" t="n">
        <v>336.2019</v>
      </c>
      <c r="AP423" s="52" t="n">
        <v>9.6816794</v>
      </c>
      <c r="AQ423" s="52" t="n">
        <v>510</v>
      </c>
      <c r="AR423" s="52" t="n">
        <v>314.3433</v>
      </c>
      <c r="AS423" s="52" t="n">
        <v>11.104907</v>
      </c>
      <c r="AT423" s="52" t="n">
        <v>510</v>
      </c>
      <c r="AU423" s="52" t="n">
        <v>321.9983</v>
      </c>
      <c r="AV423" s="52" t="n">
        <v>10.47928</v>
      </c>
      <c r="AW423" s="52" t="n">
        <v>510</v>
      </c>
      <c r="AX423" s="52" t="n">
        <v>461.2468</v>
      </c>
      <c r="AY423" s="52" t="n">
        <v>8.8654308</v>
      </c>
      <c r="AZ423" s="52" t="n">
        <v>510</v>
      </c>
      <c r="BA423" s="52" t="n">
        <v>331.5465</v>
      </c>
      <c r="BB423" s="52" t="n">
        <v>11.318757</v>
      </c>
      <c r="BC423" s="52" t="n">
        <v>510</v>
      </c>
      <c r="BD423" s="52" t="n">
        <v>353.3294</v>
      </c>
      <c r="BE423" s="52" t="n">
        <v>8.4797165</v>
      </c>
      <c r="BF423" s="52" t="n">
        <v>510</v>
      </c>
      <c r="BG423" s="52" t="n">
        <v>323.8322</v>
      </c>
      <c r="BH423" s="52" t="n">
        <v>8.8102508</v>
      </c>
      <c r="BI423" s="52" t="n">
        <v>510</v>
      </c>
      <c r="BJ423" s="52" t="n">
        <v>371.8098</v>
      </c>
      <c r="BK423" s="52" t="n">
        <v>10.74373</v>
      </c>
      <c r="BL423" s="52"/>
      <c r="BM423" s="59" t="n">
        <f aca="false">BC423</f>
        <v>510</v>
      </c>
      <c r="BN423" s="60" t="n">
        <f aca="false">AVERAGE(B423,E423,H423,K423,N423,Q423,T423,W423,Z423,AC423,AF423,AI423,AL423,AO423,AR423,AU423,AX423,BA423,BD423,BG423,BJ423)</f>
        <v>415.814919047619</v>
      </c>
      <c r="BO423" s="61" t="n">
        <f aca="false">AVERAGE(C423,F423,I423,L423,O423,R423,U423,X423,AA423,AD423,AG423,AJ423,AM423,AP423,AS423,AV423,AY423,BB423,BE423,BH423,BK423)</f>
        <v>9.5678142952381</v>
      </c>
      <c r="BP423" s="60" t="n">
        <f aca="false">STDEV(B423,E423,H423,K423,N423,Q423,T423,W423,Z423,AC423,AF423,AI423,AL423,AO423,AR423,AU423,AX423,BA423,BD423,BG423,BJ423)</f>
        <v>86.5711589229959</v>
      </c>
      <c r="BQ423" s="61" t="n">
        <f aca="false">STDEV(C423,F423,I423,L423,O423,R423,U423,X423,AA423,AD423,AG423,AJ423,AM423,AP423,AS423,AV423,AY423,BB423,BE423,BH423,BK423)</f>
        <v>1.54519638637737</v>
      </c>
    </row>
    <row r="424" customFormat="false" ht="26.8" hidden="false" customHeight="false" outlineLevel="0" collapsed="false">
      <c r="A424" s="52" t="n">
        <v>511.25</v>
      </c>
      <c r="B424" s="52" t="n">
        <v>444.2058</v>
      </c>
      <c r="C424" s="52" t="n">
        <v>10.679498</v>
      </c>
      <c r="D424" s="52" t="n">
        <v>511.25</v>
      </c>
      <c r="E424" s="52" t="n">
        <v>418.7619</v>
      </c>
      <c r="F424" s="52" t="n">
        <v>10.101091</v>
      </c>
      <c r="G424" s="52" t="n">
        <v>511.25</v>
      </c>
      <c r="H424" s="52" t="n">
        <v>395.3055</v>
      </c>
      <c r="I424" s="52" t="n">
        <v>10.567394</v>
      </c>
      <c r="J424" s="52" t="n">
        <v>511.25</v>
      </c>
      <c r="K424" s="52" t="n">
        <v>598.204</v>
      </c>
      <c r="L424" s="52" t="n">
        <v>5.5125409</v>
      </c>
      <c r="M424" s="52" t="n">
        <v>511.25</v>
      </c>
      <c r="N424" s="52" t="n">
        <v>490.038</v>
      </c>
      <c r="O424" s="52" t="n">
        <v>9.5644493</v>
      </c>
      <c r="P424" s="52" t="n">
        <v>511.25</v>
      </c>
      <c r="Q424" s="52" t="n">
        <v>388.8237</v>
      </c>
      <c r="R424" s="52" t="n">
        <v>11.187895</v>
      </c>
      <c r="S424" s="52" t="n">
        <v>511.25</v>
      </c>
      <c r="T424" s="52" t="n">
        <v>558.8953</v>
      </c>
      <c r="U424" s="52" t="n">
        <v>7.3806979</v>
      </c>
      <c r="V424" s="52" t="n">
        <v>511.25</v>
      </c>
      <c r="W424" s="52" t="n">
        <v>411.2687</v>
      </c>
      <c r="X424" s="52" t="n">
        <v>10.414831</v>
      </c>
      <c r="Y424" s="52" t="n">
        <v>511.25</v>
      </c>
      <c r="Z424" s="52" t="n">
        <v>460.3969</v>
      </c>
      <c r="AA424" s="52" t="n">
        <v>7.5287895</v>
      </c>
      <c r="AB424" s="52" t="n">
        <v>511.25</v>
      </c>
      <c r="AC424" s="52" t="n">
        <v>412.4542</v>
      </c>
      <c r="AD424" s="52" t="n">
        <v>9.7332606</v>
      </c>
      <c r="AE424" s="52" t="n">
        <v>511.25</v>
      </c>
      <c r="AF424" s="52" t="n">
        <v>386.5076</v>
      </c>
      <c r="AG424" s="52" t="n">
        <v>10.601854</v>
      </c>
      <c r="AH424" s="52" t="n">
        <v>511.25</v>
      </c>
      <c r="AI424" s="52" t="n">
        <v>547.5242</v>
      </c>
      <c r="AJ424" s="52" t="n">
        <v>7.6199564</v>
      </c>
      <c r="AK424" s="52" t="n">
        <v>511.25</v>
      </c>
      <c r="AL424" s="52" t="n">
        <v>370.7672</v>
      </c>
      <c r="AM424" s="52" t="n">
        <v>10.479062</v>
      </c>
      <c r="AN424" s="52" t="n">
        <v>511.25</v>
      </c>
      <c r="AO424" s="52" t="n">
        <v>351.4649</v>
      </c>
      <c r="AP424" s="52" t="n">
        <v>10.609378</v>
      </c>
      <c r="AQ424" s="52" t="n">
        <v>511.25</v>
      </c>
      <c r="AR424" s="52" t="n">
        <v>308.3523</v>
      </c>
      <c r="AS424" s="52" t="n">
        <v>10.246892</v>
      </c>
      <c r="AT424" s="52" t="n">
        <v>511.25</v>
      </c>
      <c r="AU424" s="52" t="n">
        <v>316.8418</v>
      </c>
      <c r="AV424" s="52" t="n">
        <v>10.191167</v>
      </c>
      <c r="AW424" s="52" t="n">
        <v>511.25</v>
      </c>
      <c r="AX424" s="52" t="n">
        <v>453.926</v>
      </c>
      <c r="AY424" s="52" t="n">
        <v>8.6280262</v>
      </c>
      <c r="AZ424" s="52" t="n">
        <v>511.25</v>
      </c>
      <c r="BA424" s="52" t="n">
        <v>324.1185</v>
      </c>
      <c r="BB424" s="52" t="n">
        <v>11.367939</v>
      </c>
      <c r="BC424" s="52" t="n">
        <v>511.25</v>
      </c>
      <c r="BD424" s="52" t="n">
        <v>366.7559</v>
      </c>
      <c r="BE424" s="52" t="n">
        <v>10.169466</v>
      </c>
      <c r="BF424" s="52" t="n">
        <v>511.25</v>
      </c>
      <c r="BG424" s="52" t="n">
        <v>287.2979</v>
      </c>
      <c r="BH424" s="52" t="n">
        <v>8.2793893</v>
      </c>
      <c r="BI424" s="52" t="n">
        <v>511.25</v>
      </c>
      <c r="BJ424" s="52" t="n">
        <v>379.0008</v>
      </c>
      <c r="BK424" s="52" t="n">
        <v>11.127263</v>
      </c>
      <c r="BL424" s="52"/>
      <c r="BM424" s="59" t="n">
        <f aca="false">BC424</f>
        <v>511.25</v>
      </c>
      <c r="BN424" s="60" t="n">
        <f aca="false">AVERAGE(B424,E424,H424,K424,N424,Q424,T424,W424,Z424,AC424,AF424,AI424,AL424,AO424,AR424,AU424,AX424,BA424,BD424,BG424,BJ424)</f>
        <v>412.900528571428</v>
      </c>
      <c r="BO424" s="61" t="n">
        <f aca="false">AVERAGE(C424,F424,I424,L424,O424,R424,U424,X424,AA424,AD424,AG424,AJ424,AM424,AP424,AS424,AV424,AY424,BB424,BE424,BH424,BK424)</f>
        <v>9.61861143333333</v>
      </c>
      <c r="BP424" s="60" t="n">
        <f aca="false">STDEV(B424,E424,H424,K424,N424,Q424,T424,W424,Z424,AC424,AF424,AI424,AL424,AO424,AR424,AU424,AX424,BA424,BD424,BG424,BJ424)</f>
        <v>83.3401531322816</v>
      </c>
      <c r="BQ424" s="61" t="n">
        <f aca="false">STDEV(C424,F424,I424,L424,O424,R424,U424,X424,AA424,AD424,AG424,AJ424,AM424,AP424,AS424,AV424,AY424,BB424,BE424,BH424,BK424)</f>
        <v>1.53991733001089</v>
      </c>
    </row>
    <row r="425" customFormat="false" ht="26.8" hidden="false" customHeight="false" outlineLevel="0" collapsed="false">
      <c r="A425" s="52" t="n">
        <v>512.5</v>
      </c>
      <c r="B425" s="52" t="n">
        <v>435.3491</v>
      </c>
      <c r="C425" s="52" t="n">
        <v>10.551799</v>
      </c>
      <c r="D425" s="52" t="n">
        <v>512.5</v>
      </c>
      <c r="E425" s="52" t="n">
        <v>431.5332</v>
      </c>
      <c r="F425" s="52" t="n">
        <v>10.399455</v>
      </c>
      <c r="G425" s="52" t="n">
        <v>512.5</v>
      </c>
      <c r="H425" s="52" t="n">
        <v>390.6408</v>
      </c>
      <c r="I425" s="52" t="n">
        <v>10.38615</v>
      </c>
      <c r="J425" s="52" t="n">
        <v>512.5</v>
      </c>
      <c r="K425" s="52" t="n">
        <v>600.6975</v>
      </c>
      <c r="L425" s="52" t="n">
        <v>5.6668484</v>
      </c>
      <c r="M425" s="52" t="n">
        <v>512.5</v>
      </c>
      <c r="N425" s="52" t="n">
        <v>492.6122</v>
      </c>
      <c r="O425" s="52" t="n">
        <v>9.8690294</v>
      </c>
      <c r="P425" s="52" t="n">
        <v>512.5</v>
      </c>
      <c r="Q425" s="52" t="n">
        <v>390.1326</v>
      </c>
      <c r="R425" s="52" t="n">
        <v>11.017993</v>
      </c>
      <c r="S425" s="52" t="n">
        <v>512.5</v>
      </c>
      <c r="T425" s="52" t="n">
        <v>564.0626</v>
      </c>
      <c r="U425" s="52" t="n">
        <v>7.2985823</v>
      </c>
      <c r="V425" s="52" t="n">
        <v>512.5</v>
      </c>
      <c r="W425" s="52" t="n">
        <v>416.0935</v>
      </c>
      <c r="X425" s="52" t="n">
        <v>10.631189</v>
      </c>
      <c r="Y425" s="52" t="n">
        <v>512.5</v>
      </c>
      <c r="Z425" s="52" t="n">
        <v>378.1257</v>
      </c>
      <c r="AA425" s="52" t="n">
        <v>7.753108</v>
      </c>
      <c r="AB425" s="52" t="n">
        <v>512.5</v>
      </c>
      <c r="AC425" s="52" t="n">
        <v>428.1079</v>
      </c>
      <c r="AD425" s="52" t="n">
        <v>9.8336968</v>
      </c>
      <c r="AE425" s="52" t="n">
        <v>512.5</v>
      </c>
      <c r="AF425" s="52" t="n">
        <v>400.2998</v>
      </c>
      <c r="AG425" s="52" t="n">
        <v>10.928135</v>
      </c>
      <c r="AH425" s="52" t="n">
        <v>512.5</v>
      </c>
      <c r="AI425" s="52" t="n">
        <v>560.7121</v>
      </c>
      <c r="AJ425" s="52" t="n">
        <v>7.4801527</v>
      </c>
      <c r="AK425" s="52" t="n">
        <v>512.5</v>
      </c>
      <c r="AL425" s="52" t="n">
        <v>387.3089</v>
      </c>
      <c r="AM425" s="52" t="n">
        <v>10.169357</v>
      </c>
      <c r="AN425" s="52" t="n">
        <v>512.5</v>
      </c>
      <c r="AO425" s="52" t="n">
        <v>354.0703</v>
      </c>
      <c r="AP425" s="52" t="n">
        <v>11.184297</v>
      </c>
      <c r="AQ425" s="52" t="n">
        <v>512.5</v>
      </c>
      <c r="AR425" s="52" t="n">
        <v>320.7668</v>
      </c>
      <c r="AS425" s="52" t="n">
        <v>10.74482</v>
      </c>
      <c r="AT425" s="52" t="n">
        <v>512.5</v>
      </c>
      <c r="AU425" s="52" t="n">
        <v>304.1556</v>
      </c>
      <c r="AV425" s="52" t="n">
        <v>10.338931</v>
      </c>
      <c r="AW425" s="52" t="n">
        <v>512.5</v>
      </c>
      <c r="AX425" s="52" t="n">
        <v>436.3564</v>
      </c>
      <c r="AY425" s="52" t="n">
        <v>8.5440567</v>
      </c>
      <c r="AZ425" s="52" t="n">
        <v>512.5</v>
      </c>
      <c r="BA425" s="52" t="n">
        <v>324.4223</v>
      </c>
      <c r="BB425" s="52" t="n">
        <v>10.28964</v>
      </c>
      <c r="BC425" s="52" t="n">
        <v>512.5</v>
      </c>
      <c r="BD425" s="52" t="n">
        <v>357.7526</v>
      </c>
      <c r="BE425" s="52" t="n">
        <v>9.9623773</v>
      </c>
      <c r="BF425" s="52" t="n">
        <v>512.5</v>
      </c>
      <c r="BG425" s="52" t="n">
        <v>302.8566</v>
      </c>
      <c r="BH425" s="52" t="n">
        <v>12.224209</v>
      </c>
      <c r="BI425" s="52" t="n">
        <v>512.5</v>
      </c>
      <c r="BJ425" s="52" t="n">
        <v>378.2175</v>
      </c>
      <c r="BK425" s="52" t="n">
        <v>10.449618</v>
      </c>
      <c r="BL425" s="52"/>
      <c r="BM425" s="59" t="n">
        <f aca="false">BC425</f>
        <v>512.5</v>
      </c>
      <c r="BN425" s="60" t="n">
        <f aca="false">AVERAGE(B425,E425,H425,K425,N425,Q425,T425,W425,Z425,AC425,AF425,AI425,AL425,AO425,AR425,AU425,AX425,BA425,BD425,BG425,BJ425)</f>
        <v>412.108285714286</v>
      </c>
      <c r="BO425" s="61" t="n">
        <f aca="false">AVERAGE(C425,F425,I425,L425,O425,R425,U425,X425,AA425,AD425,AG425,AJ425,AM425,AP425,AS425,AV425,AY425,BB425,BE425,BH425,BK425)</f>
        <v>9.7963545047619</v>
      </c>
      <c r="BP425" s="60" t="n">
        <f aca="false">STDEV(B425,E425,H425,K425,N425,Q425,T425,W425,Z425,AC425,AF425,AI425,AL425,AO425,AR425,AU425,AX425,BA425,BD425,BG425,BJ425)</f>
        <v>83.3497685341434</v>
      </c>
      <c r="BQ425" s="61" t="n">
        <f aca="false">STDEV(C425,F425,I425,L425,O425,R425,U425,X425,AA425,AD425,AG425,AJ425,AM425,AP425,AS425,AV425,AY425,BB425,BE425,BH425,BK425)</f>
        <v>1.56541427973238</v>
      </c>
    </row>
    <row r="426" customFormat="false" ht="26.8" hidden="false" customHeight="false" outlineLevel="0" collapsed="false">
      <c r="A426" s="52" t="n">
        <v>513.75</v>
      </c>
      <c r="B426" s="52" t="n">
        <v>432.8295</v>
      </c>
      <c r="C426" s="52" t="n">
        <v>10.611341</v>
      </c>
      <c r="D426" s="52" t="n">
        <v>513.75</v>
      </c>
      <c r="E426" s="52" t="n">
        <v>440.9251</v>
      </c>
      <c r="F426" s="52" t="n">
        <v>10.296183</v>
      </c>
      <c r="G426" s="52" t="n">
        <v>513.75</v>
      </c>
      <c r="H426" s="52" t="n">
        <v>394.2524</v>
      </c>
      <c r="I426" s="52" t="n">
        <v>10.33675</v>
      </c>
      <c r="J426" s="52" t="n">
        <v>513.75</v>
      </c>
      <c r="K426" s="52" t="n">
        <v>627.191</v>
      </c>
      <c r="L426" s="52" t="n">
        <v>5.6217012</v>
      </c>
      <c r="M426" s="52" t="n">
        <v>513.75</v>
      </c>
      <c r="N426" s="52" t="n">
        <v>487.3024</v>
      </c>
      <c r="O426" s="52" t="n">
        <v>9.8186478</v>
      </c>
      <c r="P426" s="52" t="n">
        <v>513.75</v>
      </c>
      <c r="Q426" s="52" t="n">
        <v>368.233</v>
      </c>
      <c r="R426" s="52" t="n">
        <v>9.8629226</v>
      </c>
      <c r="S426" s="52" t="n">
        <v>513.75</v>
      </c>
      <c r="T426" s="52" t="n">
        <v>572.5689</v>
      </c>
      <c r="U426" s="52" t="n">
        <v>7.3115594</v>
      </c>
      <c r="V426" s="52" t="n">
        <v>513.75</v>
      </c>
      <c r="W426" s="52" t="n">
        <v>405.2437</v>
      </c>
      <c r="X426" s="52" t="n">
        <v>10.497492</v>
      </c>
      <c r="Y426" s="52" t="n">
        <v>513.75</v>
      </c>
      <c r="Z426" s="52" t="n">
        <v>417.4572</v>
      </c>
      <c r="AA426" s="52" t="n">
        <v>9.3933479</v>
      </c>
      <c r="AB426" s="52" t="n">
        <v>513.75</v>
      </c>
      <c r="AC426" s="52" t="n">
        <v>441.9799</v>
      </c>
      <c r="AD426" s="52" t="n">
        <v>10.305998</v>
      </c>
      <c r="AE426" s="52" t="n">
        <v>513.75</v>
      </c>
      <c r="AF426" s="52" t="n">
        <v>387.6535</v>
      </c>
      <c r="AG426" s="52" t="n">
        <v>10.656598</v>
      </c>
      <c r="AH426" s="52" t="n">
        <v>513.75</v>
      </c>
      <c r="AI426" s="52" t="n">
        <v>562.4901</v>
      </c>
      <c r="AJ426" s="52" t="n">
        <v>7.3562704</v>
      </c>
      <c r="AK426" s="52" t="n">
        <v>513.75</v>
      </c>
      <c r="AL426" s="52" t="n">
        <v>384.7186</v>
      </c>
      <c r="AM426" s="52" t="n">
        <v>10.095965</v>
      </c>
      <c r="AN426" s="52" t="n">
        <v>513.75</v>
      </c>
      <c r="AO426" s="52" t="n">
        <v>354.7072</v>
      </c>
      <c r="AP426" s="52" t="n">
        <v>11.21494</v>
      </c>
      <c r="AQ426" s="52" t="n">
        <v>513.75</v>
      </c>
      <c r="AR426" s="52" t="n">
        <v>317.825</v>
      </c>
      <c r="AS426" s="52" t="n">
        <v>10.168375</v>
      </c>
      <c r="AT426" s="52" t="n">
        <v>513.75</v>
      </c>
      <c r="AU426" s="52" t="n">
        <v>308.6227</v>
      </c>
      <c r="AV426" s="52" t="n">
        <v>10.085169</v>
      </c>
      <c r="AW426" s="52" t="n">
        <v>513.75</v>
      </c>
      <c r="AX426" s="52" t="n">
        <v>444.7728</v>
      </c>
      <c r="AY426" s="52" t="n">
        <v>9.3478735</v>
      </c>
      <c r="AZ426" s="52" t="n">
        <v>513.75</v>
      </c>
      <c r="BA426" s="52" t="n">
        <v>331.9369</v>
      </c>
      <c r="BB426" s="52" t="n">
        <v>10.490403</v>
      </c>
      <c r="BC426" s="52" t="n">
        <v>513.75</v>
      </c>
      <c r="BD426" s="52" t="n">
        <v>348.7825</v>
      </c>
      <c r="BE426" s="52" t="n">
        <v>9.9033806</v>
      </c>
      <c r="BF426" s="52" t="n">
        <v>513.75</v>
      </c>
      <c r="BG426" s="52" t="n">
        <v>303.2859</v>
      </c>
      <c r="BH426" s="52" t="n">
        <v>12.504798</v>
      </c>
      <c r="BI426" s="52" t="n">
        <v>513.75</v>
      </c>
      <c r="BJ426" s="52" t="n">
        <v>379.0014</v>
      </c>
      <c r="BK426" s="52" t="n">
        <v>10.105125</v>
      </c>
      <c r="BL426" s="52"/>
      <c r="BM426" s="59" t="n">
        <f aca="false">BC426</f>
        <v>513.75</v>
      </c>
      <c r="BN426" s="60" t="n">
        <f aca="false">AVERAGE(B426,E426,H426,K426,N426,Q426,T426,W426,Z426,AC426,AF426,AI426,AL426,AO426,AR426,AU426,AX426,BA426,BD426,BG426,BJ426)</f>
        <v>414.846652380952</v>
      </c>
      <c r="BO426" s="61" t="n">
        <f aca="false">AVERAGE(C426,F426,I426,L426,O426,R426,U426,X426,AA426,AD426,AG426,AJ426,AM426,AP426,AS426,AV426,AY426,BB426,BE426,BH426,BK426)</f>
        <v>9.80880192380952</v>
      </c>
      <c r="BP426" s="60" t="n">
        <f aca="false">STDEV(B426,E426,H426,K426,N426,Q426,T426,W426,Z426,AC426,AF426,AI426,AL426,AO426,AR426,AU426,AX426,BA426,BD426,BG426,BJ426)</f>
        <v>87.5431117381637</v>
      </c>
      <c r="BQ426" s="61" t="n">
        <f aca="false">STDEV(C426,F426,I426,L426,O426,R426,U426,X426,AA426,AD426,AG426,AJ426,AM426,AP426,AS426,AV426,AY426,BB426,BE426,BH426,BK426)</f>
        <v>1.46401344010784</v>
      </c>
    </row>
    <row r="427" customFormat="false" ht="26.8" hidden="false" customHeight="false" outlineLevel="0" collapsed="false">
      <c r="A427" s="52" t="n">
        <v>515</v>
      </c>
      <c r="B427" s="52" t="n">
        <v>427.1773</v>
      </c>
      <c r="C427" s="52" t="n">
        <v>10.199891</v>
      </c>
      <c r="D427" s="52" t="n">
        <v>515</v>
      </c>
      <c r="E427" s="52" t="n">
        <v>444.2937</v>
      </c>
      <c r="F427" s="52" t="n">
        <v>10.140676</v>
      </c>
      <c r="G427" s="52" t="n">
        <v>515</v>
      </c>
      <c r="H427" s="52" t="n">
        <v>400.9479</v>
      </c>
      <c r="I427" s="52" t="n">
        <v>10.655071</v>
      </c>
      <c r="J427" s="52" t="n">
        <v>515</v>
      </c>
      <c r="K427" s="52" t="n">
        <v>619.0575</v>
      </c>
      <c r="L427" s="52" t="n">
        <v>5.6139586</v>
      </c>
      <c r="M427" s="52" t="n">
        <v>515</v>
      </c>
      <c r="N427" s="52" t="n">
        <v>474.1337</v>
      </c>
      <c r="O427" s="52" t="n">
        <v>9.6853871</v>
      </c>
      <c r="P427" s="52" t="n">
        <v>515</v>
      </c>
      <c r="Q427" s="52" t="n">
        <v>369.489</v>
      </c>
      <c r="R427" s="52" t="n">
        <v>9.9285714</v>
      </c>
      <c r="S427" s="52" t="n">
        <v>515</v>
      </c>
      <c r="T427" s="52" t="n">
        <v>567.2741</v>
      </c>
      <c r="U427" s="52" t="n">
        <v>7.3160305</v>
      </c>
      <c r="V427" s="52" t="n">
        <v>515</v>
      </c>
      <c r="W427" s="52" t="n">
        <v>406.536</v>
      </c>
      <c r="X427" s="52" t="n">
        <v>10.23566</v>
      </c>
      <c r="Y427" s="52" t="n">
        <v>515</v>
      </c>
      <c r="Z427" s="52" t="n">
        <v>385.1608</v>
      </c>
      <c r="AA427" s="52" t="n">
        <v>9.5538713</v>
      </c>
      <c r="AB427" s="52" t="n">
        <v>515</v>
      </c>
      <c r="AC427" s="52" t="n">
        <v>428.6307</v>
      </c>
      <c r="AD427" s="52" t="n">
        <v>9.838277</v>
      </c>
      <c r="AE427" s="52" t="n">
        <v>515</v>
      </c>
      <c r="AF427" s="52" t="n">
        <v>394.3852</v>
      </c>
      <c r="AG427" s="52" t="n">
        <v>11.058779</v>
      </c>
      <c r="AH427" s="52" t="n">
        <v>515</v>
      </c>
      <c r="AI427" s="52" t="n">
        <v>556.3716</v>
      </c>
      <c r="AJ427" s="52" t="n">
        <v>7.1254089</v>
      </c>
      <c r="AK427" s="52" t="n">
        <v>515</v>
      </c>
      <c r="AL427" s="52" t="n">
        <v>325.4719</v>
      </c>
      <c r="AM427" s="52" t="n">
        <v>8.9741549</v>
      </c>
      <c r="AN427" s="52" t="n">
        <v>515</v>
      </c>
      <c r="AO427" s="52" t="n">
        <v>335.0997</v>
      </c>
      <c r="AP427" s="52" t="n">
        <v>9.2954198</v>
      </c>
      <c r="AQ427" s="52" t="n">
        <v>515</v>
      </c>
      <c r="AR427" s="52" t="n">
        <v>305.0747</v>
      </c>
      <c r="AS427" s="52" t="n">
        <v>10.32879</v>
      </c>
      <c r="AT427" s="52" t="n">
        <v>515</v>
      </c>
      <c r="AU427" s="52" t="n">
        <v>330.9779</v>
      </c>
      <c r="AV427" s="52" t="n">
        <v>11.291058</v>
      </c>
      <c r="AW427" s="52" t="n">
        <v>515</v>
      </c>
      <c r="AX427" s="52" t="n">
        <v>437.9552</v>
      </c>
      <c r="AY427" s="52" t="n">
        <v>9.3380589</v>
      </c>
      <c r="AZ427" s="52" t="n">
        <v>515</v>
      </c>
      <c r="BA427" s="52" t="n">
        <v>327.572</v>
      </c>
      <c r="BB427" s="52" t="n">
        <v>10.884406</v>
      </c>
      <c r="BC427" s="52" t="n">
        <v>515</v>
      </c>
      <c r="BD427" s="52" t="n">
        <v>354.7722</v>
      </c>
      <c r="BE427" s="52" t="n">
        <v>10.712759</v>
      </c>
      <c r="BF427" s="52" t="n">
        <v>515</v>
      </c>
      <c r="BG427" s="52" t="n">
        <v>291.7087</v>
      </c>
      <c r="BH427" s="52" t="n">
        <v>11.696728</v>
      </c>
      <c r="BI427" s="52" t="n">
        <v>515</v>
      </c>
      <c r="BJ427" s="52" t="n">
        <v>389.7707</v>
      </c>
      <c r="BK427" s="52" t="n">
        <v>10.036968</v>
      </c>
      <c r="BL427" s="52"/>
      <c r="BM427" s="59" t="n">
        <f aca="false">BC427</f>
        <v>515</v>
      </c>
      <c r="BN427" s="60" t="n">
        <f aca="false">AVERAGE(B427,E427,H427,K427,N427,Q427,T427,W427,Z427,AC427,AF427,AI427,AL427,AO427,AR427,AU427,AX427,BA427,BD427,BG427,BJ427)</f>
        <v>408.183833333333</v>
      </c>
      <c r="BO427" s="61" t="n">
        <f aca="false">AVERAGE(C427,F427,I427,L427,O427,R427,U427,X427,AA427,AD427,AG427,AJ427,AM427,AP427,AS427,AV427,AY427,BB427,BE427,BH427,BK427)</f>
        <v>9.7099964</v>
      </c>
      <c r="BP427" s="60" t="n">
        <f aca="false">STDEV(B427,E427,H427,K427,N427,Q427,T427,W427,Z427,AC427,AF427,AI427,AL427,AO427,AR427,AU427,AX427,BA427,BD427,BG427,BJ427)</f>
        <v>87.5670312308082</v>
      </c>
      <c r="BQ427" s="61" t="n">
        <f aca="false">STDEV(C427,F427,I427,L427,O427,R427,U427,X427,AA427,AD427,AG427,AJ427,AM427,AP427,AS427,AV427,AY427,BB427,BE427,BH427,BK427)</f>
        <v>1.46398780383977</v>
      </c>
    </row>
    <row r="428" customFormat="false" ht="26.8" hidden="false" customHeight="false" outlineLevel="0" collapsed="false">
      <c r="A428" s="52" t="n">
        <v>516.25</v>
      </c>
      <c r="B428" s="52" t="n">
        <v>431.9092</v>
      </c>
      <c r="C428" s="52" t="n">
        <v>10.587241</v>
      </c>
      <c r="D428" s="52" t="n">
        <v>516.25</v>
      </c>
      <c r="E428" s="52" t="n">
        <v>436.4018</v>
      </c>
      <c r="F428" s="52" t="n">
        <v>9.9928026</v>
      </c>
      <c r="G428" s="52" t="n">
        <v>516.25</v>
      </c>
      <c r="H428" s="52" t="n">
        <v>409.6275</v>
      </c>
      <c r="I428" s="52" t="n">
        <v>10.999455</v>
      </c>
      <c r="J428" s="52" t="n">
        <v>516.25</v>
      </c>
      <c r="K428" s="52" t="n">
        <v>613.1676</v>
      </c>
      <c r="L428" s="52" t="n">
        <v>5.6996728</v>
      </c>
      <c r="M428" s="52" t="n">
        <v>516.25</v>
      </c>
      <c r="N428" s="52" t="n">
        <v>465.5098</v>
      </c>
      <c r="O428" s="52" t="n">
        <v>9.431952</v>
      </c>
      <c r="P428" s="52" t="n">
        <v>516.25</v>
      </c>
      <c r="Q428" s="52" t="n">
        <v>379.3388</v>
      </c>
      <c r="R428" s="52" t="n">
        <v>9.9415485</v>
      </c>
      <c r="S428" s="52" t="n">
        <v>516.25</v>
      </c>
      <c r="T428" s="52" t="n">
        <v>565.8628</v>
      </c>
      <c r="U428" s="52" t="n">
        <v>7.3490731</v>
      </c>
      <c r="V428" s="52" t="n">
        <v>516.25</v>
      </c>
      <c r="W428" s="52" t="n">
        <v>385.7589</v>
      </c>
      <c r="X428" s="52" t="n">
        <v>9.623337</v>
      </c>
      <c r="Y428" s="52" t="n">
        <v>516.25</v>
      </c>
      <c r="Z428" s="52" t="n">
        <v>400.8472</v>
      </c>
      <c r="AA428" s="52" t="n">
        <v>11.520938</v>
      </c>
      <c r="AB428" s="52" t="n">
        <v>516.25</v>
      </c>
      <c r="AC428" s="52" t="n">
        <v>397.9577</v>
      </c>
      <c r="AD428" s="52" t="n">
        <v>9.5546347</v>
      </c>
      <c r="AE428" s="52" t="n">
        <v>516.25</v>
      </c>
      <c r="AF428" s="52" t="n">
        <v>385.5595</v>
      </c>
      <c r="AG428" s="52" t="n">
        <v>10.500109</v>
      </c>
      <c r="AH428" s="52" t="n">
        <v>516.25</v>
      </c>
      <c r="AI428" s="52" t="n">
        <v>562.416</v>
      </c>
      <c r="AJ428" s="52" t="n">
        <v>7.0232279</v>
      </c>
      <c r="AK428" s="52" t="n">
        <v>516.25</v>
      </c>
      <c r="AL428" s="52" t="n">
        <v>317.9616</v>
      </c>
      <c r="AM428" s="52" t="n">
        <v>10.603926</v>
      </c>
      <c r="AN428" s="52" t="n">
        <v>516.25</v>
      </c>
      <c r="AO428" s="52" t="n">
        <v>338.585</v>
      </c>
      <c r="AP428" s="52" t="n">
        <v>8.8742639</v>
      </c>
      <c r="AQ428" s="52" t="n">
        <v>516.25</v>
      </c>
      <c r="AR428" s="52" t="n">
        <v>312.5301</v>
      </c>
      <c r="AS428" s="52" t="n">
        <v>11.434678</v>
      </c>
      <c r="AT428" s="52" t="n">
        <v>516.25</v>
      </c>
      <c r="AU428" s="52" t="n">
        <v>335.1074</v>
      </c>
      <c r="AV428" s="52" t="n">
        <v>10.645911</v>
      </c>
      <c r="AW428" s="52" t="n">
        <v>516.25</v>
      </c>
      <c r="AX428" s="52" t="n">
        <v>421.2171</v>
      </c>
      <c r="AY428" s="52" t="n">
        <v>8.8394766</v>
      </c>
      <c r="AZ428" s="52" t="n">
        <v>516.25</v>
      </c>
      <c r="BA428" s="52" t="n">
        <v>313.3842</v>
      </c>
      <c r="BB428" s="52" t="n">
        <v>10.077972</v>
      </c>
      <c r="BC428" s="52" t="n">
        <v>516.25</v>
      </c>
      <c r="BD428" s="52" t="n">
        <v>357.7251</v>
      </c>
      <c r="BE428" s="52" t="n">
        <v>11.238822</v>
      </c>
      <c r="BF428" s="52" t="n">
        <v>516.25</v>
      </c>
      <c r="BG428" s="52" t="n">
        <v>292.7893</v>
      </c>
      <c r="BH428" s="52" t="n">
        <v>12.41385</v>
      </c>
      <c r="BI428" s="52" t="n">
        <v>516.25</v>
      </c>
      <c r="BJ428" s="52" t="n">
        <v>405.001</v>
      </c>
      <c r="BK428" s="52" t="n">
        <v>10.305234</v>
      </c>
      <c r="BL428" s="52"/>
      <c r="BM428" s="59" t="n">
        <f aca="false">BC428</f>
        <v>516.25</v>
      </c>
      <c r="BN428" s="60" t="n">
        <f aca="false">AVERAGE(B428,E428,H428,K428,N428,Q428,T428,W428,Z428,AC428,AF428,AI428,AL428,AO428,AR428,AU428,AX428,BA428,BD428,BG428,BJ428)</f>
        <v>406.126552380952</v>
      </c>
      <c r="BO428" s="61" t="n">
        <f aca="false">AVERAGE(C428,F428,I428,L428,O428,R428,U428,X428,AA428,AD428,AG428,AJ428,AM428,AP428,AS428,AV428,AY428,BB428,BE428,BH428,BK428)</f>
        <v>9.8408631</v>
      </c>
      <c r="BP428" s="60" t="n">
        <f aca="false">STDEV(B428,E428,H428,K428,N428,Q428,T428,W428,Z428,AC428,AF428,AI428,AL428,AO428,AR428,AU428,AX428,BA428,BD428,BG428,BJ428)</f>
        <v>86.5260518641849</v>
      </c>
      <c r="BQ428" s="61" t="n">
        <f aca="false">STDEV(C428,F428,I428,L428,O428,R428,U428,X428,AA428,AD428,AG428,AJ428,AM428,AP428,AS428,AV428,AY428,BB428,BE428,BH428,BK428)</f>
        <v>1.60215486113127</v>
      </c>
    </row>
    <row r="429" customFormat="false" ht="26.8" hidden="false" customHeight="false" outlineLevel="0" collapsed="false">
      <c r="A429" s="52" t="n">
        <v>517.5</v>
      </c>
      <c r="B429" s="52" t="n">
        <v>442.2613</v>
      </c>
      <c r="C429" s="52" t="n">
        <v>10.657906</v>
      </c>
      <c r="D429" s="52" t="n">
        <v>517.5</v>
      </c>
      <c r="E429" s="52" t="n">
        <v>420.7065</v>
      </c>
      <c r="F429" s="52" t="n">
        <v>10.046674</v>
      </c>
      <c r="G429" s="52" t="n">
        <v>517.5</v>
      </c>
      <c r="H429" s="52" t="n">
        <v>410.7981</v>
      </c>
      <c r="I429" s="52" t="n">
        <v>10.712432</v>
      </c>
      <c r="J429" s="52" t="n">
        <v>517.5</v>
      </c>
      <c r="K429" s="52" t="n">
        <v>590.9954</v>
      </c>
      <c r="L429" s="52" t="n">
        <v>5.9970556</v>
      </c>
      <c r="M429" s="52" t="n">
        <v>517.5</v>
      </c>
      <c r="N429" s="52" t="n">
        <v>430.0839</v>
      </c>
      <c r="O429" s="52" t="n">
        <v>7.7606325</v>
      </c>
      <c r="P429" s="52" t="n">
        <v>517.5</v>
      </c>
      <c r="Q429" s="52" t="n">
        <v>359.5282</v>
      </c>
      <c r="R429" s="52" t="n">
        <v>9.1044711</v>
      </c>
      <c r="S429" s="52" t="n">
        <v>517.5</v>
      </c>
      <c r="T429" s="52" t="n">
        <v>557.2538</v>
      </c>
      <c r="U429" s="52" t="n">
        <v>7.3308615</v>
      </c>
      <c r="V429" s="52" t="n">
        <v>517.5</v>
      </c>
      <c r="W429" s="52" t="n">
        <v>377.6916</v>
      </c>
      <c r="X429" s="52" t="n">
        <v>10.329335</v>
      </c>
      <c r="Y429" s="52" t="n">
        <v>517.5</v>
      </c>
      <c r="Z429" s="52" t="n">
        <v>378.5917</v>
      </c>
      <c r="AA429" s="52" t="n">
        <v>11.336096</v>
      </c>
      <c r="AB429" s="52" t="n">
        <v>517.5</v>
      </c>
      <c r="AC429" s="52" t="n">
        <v>381.5988</v>
      </c>
      <c r="AD429" s="52" t="n">
        <v>10.299891</v>
      </c>
      <c r="AE429" s="52" t="n">
        <v>517.5</v>
      </c>
      <c r="AF429" s="52" t="n">
        <v>368.72</v>
      </c>
      <c r="AG429" s="52" t="n">
        <v>9.976554</v>
      </c>
      <c r="AH429" s="52" t="n">
        <v>517.5</v>
      </c>
      <c r="AI429" s="52" t="n">
        <v>573.4513</v>
      </c>
      <c r="AJ429" s="52" t="n">
        <v>6.9661941</v>
      </c>
      <c r="AK429" s="52" t="n">
        <v>517.5</v>
      </c>
      <c r="AL429" s="52" t="n">
        <v>305.7101</v>
      </c>
      <c r="AM429" s="52" t="n">
        <v>9.2320611</v>
      </c>
      <c r="AN429" s="52" t="n">
        <v>517.5</v>
      </c>
      <c r="AO429" s="52" t="n">
        <v>342.0165</v>
      </c>
      <c r="AP429" s="52" t="n">
        <v>9.0387132</v>
      </c>
      <c r="AQ429" s="52" t="n">
        <v>517.5</v>
      </c>
      <c r="AR429" s="52" t="n">
        <v>309.5021</v>
      </c>
      <c r="AS429" s="52" t="n">
        <v>10.85289</v>
      </c>
      <c r="AT429" s="52" t="n">
        <v>517.5</v>
      </c>
      <c r="AU429" s="52" t="n">
        <v>336.9885</v>
      </c>
      <c r="AV429" s="52" t="n">
        <v>10.797274</v>
      </c>
      <c r="AW429" s="52" t="n">
        <v>517.5</v>
      </c>
      <c r="AX429" s="52" t="n">
        <v>443.7939</v>
      </c>
      <c r="AY429" s="52" t="n">
        <v>9.195747</v>
      </c>
      <c r="AZ429" s="52" t="n">
        <v>517.5</v>
      </c>
      <c r="BA429" s="52" t="n">
        <v>312.8256</v>
      </c>
      <c r="BB429" s="52" t="n">
        <v>9.9561614</v>
      </c>
      <c r="BC429" s="52" t="n">
        <v>517.5</v>
      </c>
      <c r="BD429" s="52" t="n">
        <v>354.9691</v>
      </c>
      <c r="BE429" s="52" t="n">
        <v>11.182334</v>
      </c>
      <c r="BF429" s="52" t="n">
        <v>517.5</v>
      </c>
      <c r="BG429" s="52" t="n">
        <v>305.8788</v>
      </c>
      <c r="BH429" s="52" t="n">
        <v>12.721701</v>
      </c>
      <c r="BI429" s="52" t="n">
        <v>517.5</v>
      </c>
      <c r="BJ429" s="52" t="n">
        <v>389.1502</v>
      </c>
      <c r="BK429" s="52" t="n">
        <v>9.8689204</v>
      </c>
      <c r="BL429" s="52"/>
      <c r="BM429" s="59" t="n">
        <f aca="false">BC429</f>
        <v>517.5</v>
      </c>
      <c r="BN429" s="60" t="n">
        <f aca="false">AVERAGE(B429,E429,H429,K429,N429,Q429,T429,W429,Z429,AC429,AF429,AI429,AL429,AO429,AR429,AU429,AX429,BA429,BD429,BG429,BJ429)</f>
        <v>399.64359047619</v>
      </c>
      <c r="BO429" s="61" t="n">
        <f aca="false">AVERAGE(C429,F429,I429,L429,O429,R429,U429,X429,AA429,AD429,AG429,AJ429,AM429,AP429,AS429,AV429,AY429,BB429,BE429,BH429,BK429)</f>
        <v>9.68399547142857</v>
      </c>
      <c r="BP429" s="60" t="n">
        <f aca="false">STDEV(B429,E429,H429,K429,N429,Q429,T429,W429,Z429,AC429,AF429,AI429,AL429,AO429,AR429,AU429,AX429,BA429,BD429,BG429,BJ429)</f>
        <v>84.6677815852164</v>
      </c>
      <c r="BQ429" s="61" t="n">
        <f aca="false">STDEV(C429,F429,I429,L429,O429,R429,U429,X429,AA429,AD429,AG429,AJ429,AM429,AP429,AS429,AV429,AY429,BB429,BE429,BH429,BK429)</f>
        <v>1.60228879890922</v>
      </c>
    </row>
    <row r="430" customFormat="false" ht="26.8" hidden="false" customHeight="false" outlineLevel="0" collapsed="false">
      <c r="A430" s="52" t="n">
        <v>518.75</v>
      </c>
      <c r="B430" s="52" t="n">
        <v>454.4545</v>
      </c>
      <c r="C430" s="52" t="n">
        <v>10.775027</v>
      </c>
      <c r="D430" s="52" t="n">
        <v>518.75</v>
      </c>
      <c r="E430" s="52" t="n">
        <v>424.3206</v>
      </c>
      <c r="F430" s="52" t="n">
        <v>10.387241</v>
      </c>
      <c r="G430" s="52" t="n">
        <v>518.75</v>
      </c>
      <c r="H430" s="52" t="n">
        <v>404.4368</v>
      </c>
      <c r="I430" s="52" t="n">
        <v>10.47928</v>
      </c>
      <c r="J430" s="52" t="n">
        <v>518.75</v>
      </c>
      <c r="K430" s="52" t="n">
        <v>586.2861</v>
      </c>
      <c r="L430" s="52" t="n">
        <v>6.3205016</v>
      </c>
      <c r="M430" s="52" t="n">
        <v>518.75</v>
      </c>
      <c r="N430" s="52" t="n">
        <v>414.004</v>
      </c>
      <c r="O430" s="52" t="n">
        <v>6.6245365</v>
      </c>
      <c r="P430" s="52" t="n">
        <v>518.75</v>
      </c>
      <c r="Q430" s="52" t="n">
        <v>383.6512</v>
      </c>
      <c r="R430" s="52" t="n">
        <v>9.8210469</v>
      </c>
      <c r="S430" s="52" t="n">
        <v>518.75</v>
      </c>
      <c r="T430" s="52" t="n">
        <v>547.2433</v>
      </c>
      <c r="U430" s="52" t="n">
        <v>7.4293348</v>
      </c>
      <c r="V430" s="52" t="n">
        <v>518.75</v>
      </c>
      <c r="W430" s="52" t="n">
        <v>379.7904</v>
      </c>
      <c r="X430" s="52" t="n">
        <v>10.453435</v>
      </c>
      <c r="Y430" s="52" t="n">
        <v>518.75</v>
      </c>
      <c r="Z430" s="52" t="n">
        <v>373.8395</v>
      </c>
      <c r="AA430" s="52" t="n">
        <v>11.445911</v>
      </c>
      <c r="AB430" s="52" t="n">
        <v>518.75</v>
      </c>
      <c r="AC430" s="52" t="n">
        <v>373.0198</v>
      </c>
      <c r="AD430" s="52" t="n">
        <v>11.451472</v>
      </c>
      <c r="AE430" s="52" t="n">
        <v>518.75</v>
      </c>
      <c r="AF430" s="52" t="n">
        <v>359.7956</v>
      </c>
      <c r="AG430" s="52" t="n">
        <v>9.7669575</v>
      </c>
      <c r="AH430" s="52" t="n">
        <v>518.75</v>
      </c>
      <c r="AI430" s="52" t="n">
        <v>573.7076</v>
      </c>
      <c r="AJ430" s="52" t="n">
        <v>6.8901854</v>
      </c>
      <c r="AK430" s="52" t="n">
        <v>518.75</v>
      </c>
      <c r="AL430" s="52" t="n">
        <v>309.5775</v>
      </c>
      <c r="AM430" s="52" t="n">
        <v>9.6309706</v>
      </c>
      <c r="AN430" s="52" t="n">
        <v>518.75</v>
      </c>
      <c r="AO430" s="52" t="n">
        <v>336.8428</v>
      </c>
      <c r="AP430" s="52" t="n">
        <v>9.0823337</v>
      </c>
      <c r="AQ430" s="52" t="n">
        <v>518.75</v>
      </c>
      <c r="AR430" s="52" t="n">
        <v>308.859</v>
      </c>
      <c r="AS430" s="52" t="n">
        <v>12.494002</v>
      </c>
      <c r="AT430" s="52" t="n">
        <v>518.75</v>
      </c>
      <c r="AU430" s="52" t="n">
        <v>325.3373</v>
      </c>
      <c r="AV430" s="52" t="n">
        <v>9.0937841</v>
      </c>
      <c r="AW430" s="52" t="n">
        <v>518.75</v>
      </c>
      <c r="AX430" s="52" t="n">
        <v>430.3454</v>
      </c>
      <c r="AY430" s="52" t="n">
        <v>9.3883315</v>
      </c>
      <c r="AZ430" s="52" t="n">
        <v>518.75</v>
      </c>
      <c r="BA430" s="52" t="n">
        <v>321.8665</v>
      </c>
      <c r="BB430" s="52" t="n">
        <v>10.923664</v>
      </c>
      <c r="BC430" s="52" t="n">
        <v>518.75</v>
      </c>
      <c r="BD430" s="52" t="n">
        <v>355.2035</v>
      </c>
      <c r="BE430" s="52" t="n">
        <v>9.7632497</v>
      </c>
      <c r="BF430" s="52" t="n">
        <v>518.75</v>
      </c>
      <c r="BG430" s="52" t="n">
        <v>316.8826</v>
      </c>
      <c r="BH430" s="52" t="n">
        <v>12.908288</v>
      </c>
      <c r="BI430" s="52" t="n">
        <v>518.75</v>
      </c>
      <c r="BJ430" s="52" t="n">
        <v>394.1749</v>
      </c>
      <c r="BK430" s="52" t="n">
        <v>10.448964</v>
      </c>
      <c r="BL430" s="52"/>
      <c r="BM430" s="59" t="n">
        <f aca="false">BC430</f>
        <v>518.75</v>
      </c>
      <c r="BN430" s="60" t="n">
        <f aca="false">AVERAGE(B430,E430,H430,K430,N430,Q430,T430,W430,Z430,AC430,AF430,AI430,AL430,AO430,AR430,AU430,AX430,BA430,BD430,BG430,BJ430)</f>
        <v>398.74470952381</v>
      </c>
      <c r="BO430" s="61" t="n">
        <f aca="false">AVERAGE(C430,F430,I430,L430,O430,R430,U430,X430,AA430,AD430,AG430,AJ430,AM430,AP430,AS430,AV430,AY430,BB430,BE430,BH430,BK430)</f>
        <v>9.78945315714285</v>
      </c>
      <c r="BP430" s="60" t="n">
        <f aca="false">STDEV(B430,E430,H430,K430,N430,Q430,T430,W430,Z430,AC430,AF430,AI430,AL430,AO430,AR430,AU430,AX430,BA430,BD430,BG430,BJ430)</f>
        <v>82.4689146821389</v>
      </c>
      <c r="BQ430" s="61" t="n">
        <f aca="false">STDEV(C430,F430,I430,L430,O430,R430,U430,X430,AA430,AD430,AG430,AJ430,AM430,AP430,AS430,AV430,AY430,BB430,BE430,BH430,BK430)</f>
        <v>1.78484055788859</v>
      </c>
    </row>
    <row r="431" customFormat="false" ht="26.8" hidden="false" customHeight="false" outlineLevel="0" collapsed="false">
      <c r="A431" s="52" t="n">
        <v>520</v>
      </c>
      <c r="B431" s="52" t="n">
        <v>441.5468</v>
      </c>
      <c r="C431" s="52" t="n">
        <v>10.633152</v>
      </c>
      <c r="D431" s="52" t="n">
        <v>520</v>
      </c>
      <c r="E431" s="52" t="n">
        <v>420.6596</v>
      </c>
      <c r="F431" s="52" t="n">
        <v>10.235442</v>
      </c>
      <c r="G431" s="52" t="n">
        <v>520</v>
      </c>
      <c r="H431" s="52" t="n">
        <v>408.9595</v>
      </c>
      <c r="I431" s="52" t="n">
        <v>10.826609</v>
      </c>
      <c r="J431" s="52" t="n">
        <v>520</v>
      </c>
      <c r="K431" s="52" t="n">
        <v>575.4196</v>
      </c>
      <c r="L431" s="52" t="n">
        <v>6.5157034</v>
      </c>
      <c r="M431" s="52" t="n">
        <v>520</v>
      </c>
      <c r="N431" s="52" t="n">
        <v>507.2616</v>
      </c>
      <c r="O431" s="52" t="n">
        <v>5.8880044</v>
      </c>
      <c r="P431" s="52" t="n">
        <v>520</v>
      </c>
      <c r="Q431" s="52" t="n">
        <v>398.6127</v>
      </c>
      <c r="R431" s="52" t="n">
        <v>10.660414</v>
      </c>
      <c r="S431" s="52" t="n">
        <v>520</v>
      </c>
      <c r="T431" s="52" t="n">
        <v>553.8634</v>
      </c>
      <c r="U431" s="52" t="n">
        <v>7.5378408</v>
      </c>
      <c r="V431" s="52" t="n">
        <v>520</v>
      </c>
      <c r="W431" s="52" t="n">
        <v>389.7795</v>
      </c>
      <c r="X431" s="52" t="n">
        <v>10.60349</v>
      </c>
      <c r="Y431" s="52" t="n">
        <v>520</v>
      </c>
      <c r="Z431" s="52" t="n">
        <v>383.2463</v>
      </c>
      <c r="AA431" s="52" t="n">
        <v>11.436968</v>
      </c>
      <c r="AB431" s="52" t="n">
        <v>520</v>
      </c>
      <c r="AC431" s="52" t="n">
        <v>360.7512</v>
      </c>
      <c r="AD431" s="52" t="n">
        <v>11.523664</v>
      </c>
      <c r="AE431" s="52" t="n">
        <v>520</v>
      </c>
      <c r="AF431" s="52" t="n">
        <v>363.3768</v>
      </c>
      <c r="AG431" s="52" t="n">
        <v>9.534133</v>
      </c>
      <c r="AH431" s="52" t="n">
        <v>520</v>
      </c>
      <c r="AI431" s="52" t="n">
        <v>570.3049</v>
      </c>
      <c r="AJ431" s="52" t="n">
        <v>6.9737186</v>
      </c>
      <c r="AK431" s="52" t="n">
        <v>520</v>
      </c>
      <c r="AL431" s="52" t="n">
        <v>329.458</v>
      </c>
      <c r="AM431" s="52" t="n">
        <v>12.772737</v>
      </c>
      <c r="AN431" s="52" t="n">
        <v>520</v>
      </c>
      <c r="AO431" s="52" t="n">
        <v>346.9507</v>
      </c>
      <c r="AP431" s="52" t="n">
        <v>9.8073064</v>
      </c>
      <c r="AQ431" s="52" t="n">
        <v>520</v>
      </c>
      <c r="AR431" s="52" t="n">
        <v>312.2464</v>
      </c>
      <c r="AS431" s="52" t="n">
        <v>10.593021</v>
      </c>
      <c r="AT431" s="52" t="n">
        <v>520</v>
      </c>
      <c r="AU431" s="52" t="n">
        <v>352.4941</v>
      </c>
      <c r="AV431" s="52" t="n">
        <v>9.8717557</v>
      </c>
      <c r="AW431" s="52" t="n">
        <v>520</v>
      </c>
      <c r="AX431" s="52" t="n">
        <v>429.9826</v>
      </c>
      <c r="AY431" s="52" t="n">
        <v>9.7226827</v>
      </c>
      <c r="AZ431" s="52" t="n">
        <v>520</v>
      </c>
      <c r="BA431" s="52" t="n">
        <v>316.8709</v>
      </c>
      <c r="BB431" s="52" t="n">
        <v>10.327699</v>
      </c>
      <c r="BC431" s="52" t="n">
        <v>520</v>
      </c>
      <c r="BD431" s="52" t="n">
        <v>371.8952</v>
      </c>
      <c r="BE431" s="52" t="n">
        <v>9.9307525</v>
      </c>
      <c r="BF431" s="52" t="n">
        <v>520</v>
      </c>
      <c r="BG431" s="52" t="n">
        <v>322.2103</v>
      </c>
      <c r="BH431" s="52" t="n">
        <v>11.82988</v>
      </c>
      <c r="BI431" s="52" t="n">
        <v>520</v>
      </c>
      <c r="BJ431" s="52" t="n">
        <v>387.8586</v>
      </c>
      <c r="BK431" s="52" t="n">
        <v>10.518866</v>
      </c>
      <c r="BL431" s="52"/>
      <c r="BM431" s="59" t="n">
        <f aca="false">BC431</f>
        <v>520</v>
      </c>
      <c r="BN431" s="60" t="n">
        <f aca="false">AVERAGE(B431,E431,H431,K431,N431,Q431,T431,W431,Z431,AC431,AF431,AI431,AL431,AO431,AR431,AU431,AX431,BA431,BD431,BG431,BJ431)</f>
        <v>406.845176190476</v>
      </c>
      <c r="BO431" s="61" t="n">
        <f aca="false">AVERAGE(C431,F431,I431,L431,O431,R431,U431,X431,AA431,AD431,AG431,AJ431,AM431,AP431,AS431,AV431,AY431,BB431,BE431,BH431,BK431)</f>
        <v>9.89256378571428</v>
      </c>
      <c r="BP431" s="60" t="n">
        <f aca="false">STDEV(B431,E431,H431,K431,N431,Q431,T431,W431,Z431,AC431,AF431,AI431,AL431,AO431,AR431,AU431,AX431,BA431,BD431,BG431,BJ431)</f>
        <v>81.2461300081789</v>
      </c>
      <c r="BQ431" s="61" t="n">
        <f aca="false">STDEV(C431,F431,I431,L431,O431,R431,U431,X431,AA431,AD431,AG431,AJ431,AM431,AP431,AS431,AV431,AY431,BB431,BE431,BH431,BK431)</f>
        <v>1.76735028113417</v>
      </c>
    </row>
    <row r="432" customFormat="false" ht="26.8" hidden="false" customHeight="false" outlineLevel="0" collapsed="false">
      <c r="A432" s="52" t="n">
        <v>521.25</v>
      </c>
      <c r="B432" s="52" t="n">
        <v>437.2106</v>
      </c>
      <c r="C432" s="52" t="n">
        <v>10.655289</v>
      </c>
      <c r="D432" s="52" t="n">
        <v>521.25</v>
      </c>
      <c r="E432" s="52" t="n">
        <v>432.6455</v>
      </c>
      <c r="F432" s="52" t="n">
        <v>11.13446</v>
      </c>
      <c r="G432" s="52" t="n">
        <v>521.25</v>
      </c>
      <c r="H432" s="52" t="n">
        <v>407.3333</v>
      </c>
      <c r="I432" s="52" t="n">
        <v>10.53446</v>
      </c>
      <c r="J432" s="52" t="n">
        <v>521.25</v>
      </c>
      <c r="K432" s="52" t="n">
        <v>564.6356</v>
      </c>
      <c r="L432" s="52" t="n">
        <v>6.7876772</v>
      </c>
      <c r="M432" s="52" t="n">
        <v>521.25</v>
      </c>
      <c r="N432" s="52" t="n">
        <v>604.0243</v>
      </c>
      <c r="O432" s="52" t="n">
        <v>5.240349</v>
      </c>
      <c r="P432" s="52" t="n">
        <v>521.25</v>
      </c>
      <c r="Q432" s="52" t="n">
        <v>396.3982</v>
      </c>
      <c r="R432" s="52" t="n">
        <v>10.426936</v>
      </c>
      <c r="S432" s="52" t="n">
        <v>521.25</v>
      </c>
      <c r="T432" s="52" t="n">
        <v>552.7069</v>
      </c>
      <c r="U432" s="52" t="n">
        <v>7.4242094</v>
      </c>
      <c r="V432" s="52" t="n">
        <v>521.25</v>
      </c>
      <c r="W432" s="52" t="n">
        <v>392.7171</v>
      </c>
      <c r="X432" s="52" t="n">
        <v>10.55867</v>
      </c>
      <c r="Y432" s="52" t="n">
        <v>521.25</v>
      </c>
      <c r="Z432" s="52" t="n">
        <v>385.7733</v>
      </c>
      <c r="AA432" s="52" t="n">
        <v>11.719847</v>
      </c>
      <c r="AB432" s="52" t="n">
        <v>521.25</v>
      </c>
      <c r="AC432" s="52" t="n">
        <v>345.5401</v>
      </c>
      <c r="AD432" s="52" t="n">
        <v>10.934569</v>
      </c>
      <c r="AE432" s="52" t="n">
        <v>521.25</v>
      </c>
      <c r="AF432" s="52" t="n">
        <v>388.5397</v>
      </c>
      <c r="AG432" s="52" t="n">
        <v>9.8612868</v>
      </c>
      <c r="AH432" s="52" t="n">
        <v>521.25</v>
      </c>
      <c r="AI432" s="52" t="n">
        <v>572.3421</v>
      </c>
      <c r="AJ432" s="52" t="n">
        <v>7.0428571</v>
      </c>
      <c r="AK432" s="52" t="n">
        <v>521.25</v>
      </c>
      <c r="AL432" s="52" t="n">
        <v>326.898</v>
      </c>
      <c r="AM432" s="52" t="n">
        <v>11.778408</v>
      </c>
      <c r="AN432" s="52" t="n">
        <v>521.25</v>
      </c>
      <c r="AO432" s="52" t="n">
        <v>354.6513</v>
      </c>
      <c r="AP432" s="52" t="n">
        <v>10.143839</v>
      </c>
      <c r="AQ432" s="52" t="n">
        <v>521.25</v>
      </c>
      <c r="AR432" s="52" t="n">
        <v>334.5047</v>
      </c>
      <c r="AS432" s="52" t="n">
        <v>11.107852</v>
      </c>
      <c r="AT432" s="52" t="n">
        <v>521.25</v>
      </c>
      <c r="AU432" s="52" t="n">
        <v>358.5557</v>
      </c>
      <c r="AV432" s="52" t="n">
        <v>10.009487</v>
      </c>
      <c r="AW432" s="52" t="n">
        <v>521.25</v>
      </c>
      <c r="AX432" s="52" t="n">
        <v>439.5663</v>
      </c>
      <c r="AY432" s="52" t="n">
        <v>9.7202835</v>
      </c>
      <c r="AZ432" s="52" t="n">
        <v>521.25</v>
      </c>
      <c r="BA432" s="52" t="n">
        <v>321.2437</v>
      </c>
      <c r="BB432" s="52" t="n">
        <v>10.976009</v>
      </c>
      <c r="BC432" s="52" t="n">
        <v>521.25</v>
      </c>
      <c r="BD432" s="52" t="n">
        <v>375.6028</v>
      </c>
      <c r="BE432" s="52" t="n">
        <v>9.2428571</v>
      </c>
      <c r="BF432" s="52" t="n">
        <v>521.25</v>
      </c>
      <c r="BG432" s="52" t="n">
        <v>330.0108</v>
      </c>
      <c r="BH432" s="52" t="n">
        <v>11.583097</v>
      </c>
      <c r="BI432" s="52" t="n">
        <v>521.25</v>
      </c>
      <c r="BJ432" s="52" t="n">
        <v>373.2051</v>
      </c>
      <c r="BK432" s="52" t="n">
        <v>9.7646674</v>
      </c>
      <c r="BL432" s="52"/>
      <c r="BM432" s="59" t="n">
        <f aca="false">BC432</f>
        <v>521.25</v>
      </c>
      <c r="BN432" s="60" t="n">
        <f aca="false">AVERAGE(B432,E432,H432,K432,N432,Q432,T432,W432,Z432,AC432,AF432,AI432,AL432,AO432,AR432,AU432,AX432,BA432,BD432,BG432,BJ432)</f>
        <v>414.005004761905</v>
      </c>
      <c r="BO432" s="61" t="n">
        <f aca="false">AVERAGE(C432,F432,I432,L432,O432,R432,U432,X432,AA432,AD432,AG432,AJ432,AM432,AP432,AS432,AV432,AY432,BB432,BE432,BH432,BK432)</f>
        <v>9.8403385952381</v>
      </c>
      <c r="BP432" s="60" t="n">
        <f aca="false">STDEV(B432,E432,H432,K432,N432,Q432,T432,W432,Z432,AC432,AF432,AI432,AL432,AO432,AR432,AU432,AX432,BA432,BD432,BG432,BJ432)</f>
        <v>86.8591423029693</v>
      </c>
      <c r="BQ432" s="61" t="n">
        <f aca="false">STDEV(C432,F432,I432,L432,O432,R432,U432,X432,AA432,AD432,AG432,AJ432,AM432,AP432,AS432,AV432,AY432,BB432,BE432,BH432,BK432)</f>
        <v>1.77116994793544</v>
      </c>
    </row>
    <row r="433" customFormat="false" ht="26.8" hidden="false" customHeight="false" outlineLevel="0" collapsed="false">
      <c r="A433" s="52" t="n">
        <v>522.5</v>
      </c>
      <c r="B433" s="52" t="n">
        <v>442.0628</v>
      </c>
      <c r="C433" s="52" t="n">
        <v>10.626609</v>
      </c>
      <c r="D433" s="52" t="n">
        <v>522.5</v>
      </c>
      <c r="E433" s="52" t="n">
        <v>434.277</v>
      </c>
      <c r="F433" s="52" t="n">
        <v>11.08048</v>
      </c>
      <c r="G433" s="52" t="n">
        <v>522.5</v>
      </c>
      <c r="H433" s="52" t="n">
        <v>393.7242</v>
      </c>
      <c r="I433" s="52" t="n">
        <v>9.9158124</v>
      </c>
      <c r="J433" s="52" t="n">
        <v>522.5</v>
      </c>
      <c r="K433" s="52" t="n">
        <v>583.3114</v>
      </c>
      <c r="L433" s="52" t="n">
        <v>6.9280262</v>
      </c>
      <c r="M433" s="52" t="n">
        <v>522.5</v>
      </c>
      <c r="N433" s="52" t="n">
        <v>605.4683</v>
      </c>
      <c r="O433" s="52" t="n">
        <v>5.2019629</v>
      </c>
      <c r="P433" s="52" t="n">
        <v>522.5</v>
      </c>
      <c r="Q433" s="52" t="n">
        <v>388.7059</v>
      </c>
      <c r="R433" s="52" t="n">
        <v>10.156925</v>
      </c>
      <c r="S433" s="52" t="n">
        <v>522.5</v>
      </c>
      <c r="T433" s="52" t="n">
        <v>539.7308</v>
      </c>
      <c r="U433" s="52" t="n">
        <v>7.4849509</v>
      </c>
      <c r="V433" s="52" t="n">
        <v>522.5</v>
      </c>
      <c r="W433" s="52" t="n">
        <v>395.5449</v>
      </c>
      <c r="X433" s="52" t="n">
        <v>9.9791712</v>
      </c>
      <c r="Y433" s="52" t="n">
        <v>522.5</v>
      </c>
      <c r="Z433" s="52" t="n">
        <v>369.3906</v>
      </c>
      <c r="AA433" s="52" t="n">
        <v>10.764122</v>
      </c>
      <c r="AB433" s="52" t="n">
        <v>522.5</v>
      </c>
      <c r="AC433" s="52" t="n">
        <v>338.2364</v>
      </c>
      <c r="AD433" s="52" t="n">
        <v>10.797928</v>
      </c>
      <c r="AE433" s="52" t="n">
        <v>522.5</v>
      </c>
      <c r="AF433" s="52" t="n">
        <v>389.689</v>
      </c>
      <c r="AG433" s="52" t="n">
        <v>9.7645583</v>
      </c>
      <c r="AH433" s="52" t="n">
        <v>522.5</v>
      </c>
      <c r="AI433" s="52" t="n">
        <v>566.9647</v>
      </c>
      <c r="AJ433" s="52" t="n">
        <v>7.0054526</v>
      </c>
      <c r="AK433" s="52" t="n">
        <v>522.5</v>
      </c>
      <c r="AL433" s="52" t="n">
        <v>330.342</v>
      </c>
      <c r="AM433" s="52" t="n">
        <v>11.787241</v>
      </c>
      <c r="AN433" s="52" t="n">
        <v>522.5</v>
      </c>
      <c r="AO433" s="52" t="n">
        <v>349.4074</v>
      </c>
      <c r="AP433" s="52" t="n">
        <v>9.9263904</v>
      </c>
      <c r="AQ433" s="52" t="n">
        <v>522.5</v>
      </c>
      <c r="AR433" s="52" t="n">
        <v>307.9135</v>
      </c>
      <c r="AS433" s="52" t="n">
        <v>9.5227917</v>
      </c>
      <c r="AT433" s="52" t="n">
        <v>522.5</v>
      </c>
      <c r="AU433" s="52" t="n">
        <v>384.5581</v>
      </c>
      <c r="AV433" s="52" t="n">
        <v>10.734242</v>
      </c>
      <c r="AW433" s="52" t="n">
        <v>522.5</v>
      </c>
      <c r="AX433" s="52" t="n">
        <v>432.0058</v>
      </c>
      <c r="AY433" s="52" t="n">
        <v>9.7906216</v>
      </c>
      <c r="AZ433" s="52" t="n">
        <v>522.5</v>
      </c>
      <c r="BA433" s="52" t="n">
        <v>316.4771</v>
      </c>
      <c r="BB433" s="52" t="n">
        <v>10.845911</v>
      </c>
      <c r="BC433" s="52" t="n">
        <v>522.5</v>
      </c>
      <c r="BD433" s="52" t="n">
        <v>399.9671</v>
      </c>
      <c r="BE433" s="52" t="n">
        <v>9.3663032</v>
      </c>
      <c r="BF433" s="52" t="n">
        <v>522.5</v>
      </c>
      <c r="BG433" s="52" t="n">
        <v>342.869</v>
      </c>
      <c r="BH433" s="52" t="n">
        <v>11.232388</v>
      </c>
      <c r="BI433" s="52" t="n">
        <v>522.5</v>
      </c>
      <c r="BJ433" s="52" t="n">
        <v>383.2051</v>
      </c>
      <c r="BK433" s="52" t="n">
        <v>9.6154853</v>
      </c>
      <c r="BL433" s="52"/>
      <c r="BM433" s="59" t="n">
        <f aca="false">BC433</f>
        <v>522.5</v>
      </c>
      <c r="BN433" s="60" t="n">
        <f aca="false">AVERAGE(B433,E433,H433,K433,N433,Q433,T433,W433,Z433,AC433,AF433,AI433,AL433,AO433,AR433,AU433,AX433,BA433,BD433,BG433,BJ433)</f>
        <v>413.99290952381</v>
      </c>
      <c r="BO433" s="61" t="n">
        <f aca="false">AVERAGE(C433,F433,I433,L433,O433,R433,U433,X433,AA433,AD433,AG433,AJ433,AM433,AP433,AS433,AV433,AY433,BB433,BE433,BH433,BK433)</f>
        <v>9.6441606047619</v>
      </c>
      <c r="BP433" s="60" t="n">
        <f aca="false">STDEV(B433,E433,H433,K433,N433,Q433,T433,W433,Z433,AC433,AF433,AI433,AL433,AO433,AR433,AU433,AX433,BA433,BD433,BG433,BJ433)</f>
        <v>87.9704594513176</v>
      </c>
      <c r="BQ433" s="61" t="n">
        <f aca="false">STDEV(C433,F433,I433,L433,O433,R433,U433,X433,AA433,AD433,AG433,AJ433,AM433,AP433,AS433,AV433,AY433,BB433,BE433,BH433,BK433)</f>
        <v>1.65460322961381</v>
      </c>
    </row>
    <row r="434" customFormat="false" ht="26.8" hidden="false" customHeight="false" outlineLevel="0" collapsed="false">
      <c r="A434" s="52" t="n">
        <v>523.75</v>
      </c>
      <c r="B434" s="52" t="n">
        <v>432.2373</v>
      </c>
      <c r="C434" s="52" t="n">
        <v>10.505998</v>
      </c>
      <c r="D434" s="52" t="n">
        <v>523.75</v>
      </c>
      <c r="E434" s="52" t="n">
        <v>428.999</v>
      </c>
      <c r="F434" s="52" t="n">
        <v>10.772192</v>
      </c>
      <c r="G434" s="52" t="n">
        <v>523.75</v>
      </c>
      <c r="H434" s="52" t="n">
        <v>406.1741</v>
      </c>
      <c r="I434" s="52" t="n">
        <v>10.239913</v>
      </c>
      <c r="J434" s="52" t="n">
        <v>523.75</v>
      </c>
      <c r="K434" s="52" t="n">
        <v>587.3107</v>
      </c>
      <c r="L434" s="52" t="n">
        <v>6.8768811</v>
      </c>
      <c r="M434" s="52" t="n">
        <v>523.75</v>
      </c>
      <c r="N434" s="52" t="n">
        <v>620.5789</v>
      </c>
      <c r="O434" s="52" t="n">
        <v>5.0551799</v>
      </c>
      <c r="P434" s="52" t="n">
        <v>523.75</v>
      </c>
      <c r="Q434" s="52" t="n">
        <v>381.8995</v>
      </c>
      <c r="R434" s="52" t="n">
        <v>10.489858</v>
      </c>
      <c r="S434" s="52" t="n">
        <v>523.75</v>
      </c>
      <c r="T434" s="52" t="n">
        <v>547.0283</v>
      </c>
      <c r="U434" s="52" t="n">
        <v>7.94253</v>
      </c>
      <c r="V434" s="52" t="n">
        <v>523.75</v>
      </c>
      <c r="W434" s="52" t="n">
        <v>407.4622</v>
      </c>
      <c r="X434" s="52" t="n">
        <v>9.9918212</v>
      </c>
      <c r="Y434" s="52" t="n">
        <v>523.75</v>
      </c>
      <c r="Z434" s="52" t="n">
        <v>358.743</v>
      </c>
      <c r="AA434" s="52" t="n">
        <v>10.778626</v>
      </c>
      <c r="AB434" s="52" t="n">
        <v>523.75</v>
      </c>
      <c r="AC434" s="52" t="n">
        <v>349.6777</v>
      </c>
      <c r="AD434" s="52" t="n">
        <v>12.427917</v>
      </c>
      <c r="AE434" s="52" t="n">
        <v>523.75</v>
      </c>
      <c r="AF434" s="52" t="n">
        <v>389.0331</v>
      </c>
      <c r="AG434" s="52" t="n">
        <v>9.334133</v>
      </c>
      <c r="AH434" s="52" t="n">
        <v>523.75</v>
      </c>
      <c r="AI434" s="52" t="n">
        <v>569.4896</v>
      </c>
      <c r="AJ434" s="52" t="n">
        <v>7.0458015</v>
      </c>
      <c r="AK434" s="52" t="n">
        <v>523.75</v>
      </c>
      <c r="AL434" s="52" t="n">
        <v>326.1883</v>
      </c>
      <c r="AM434" s="52" t="n">
        <v>11.404689</v>
      </c>
      <c r="AN434" s="52" t="n">
        <v>523.75</v>
      </c>
      <c r="AO434" s="52" t="n">
        <v>337.7936</v>
      </c>
      <c r="AP434" s="52" t="n">
        <v>9.5251908</v>
      </c>
      <c r="AQ434" s="52" t="n">
        <v>523.75</v>
      </c>
      <c r="AR434" s="52" t="n">
        <v>303.8588</v>
      </c>
      <c r="AS434" s="52" t="n">
        <v>9.9824427</v>
      </c>
      <c r="AT434" s="52" t="n">
        <v>523.75</v>
      </c>
      <c r="AU434" s="52" t="n">
        <v>374.1319</v>
      </c>
      <c r="AV434" s="52" t="n">
        <v>10.181679</v>
      </c>
      <c r="AW434" s="52" t="n">
        <v>523.75</v>
      </c>
      <c r="AX434" s="52" t="n">
        <v>413.5981</v>
      </c>
      <c r="AY434" s="52" t="n">
        <v>9.7057797</v>
      </c>
      <c r="AZ434" s="52" t="n">
        <v>523.75</v>
      </c>
      <c r="BA434" s="52" t="n">
        <v>320.7555</v>
      </c>
      <c r="BB434" s="52" t="n">
        <v>10.379498</v>
      </c>
      <c r="BC434" s="52" t="n">
        <v>523.75</v>
      </c>
      <c r="BD434" s="52" t="n">
        <v>409.5723</v>
      </c>
      <c r="BE434" s="52" t="n">
        <v>10.008615</v>
      </c>
      <c r="BF434" s="52" t="n">
        <v>523.75</v>
      </c>
      <c r="BG434" s="52" t="n">
        <v>361.9574</v>
      </c>
      <c r="BH434" s="52" t="n">
        <v>11.460632</v>
      </c>
      <c r="BI434" s="52" t="n">
        <v>523.75</v>
      </c>
      <c r="BJ434" s="52" t="n">
        <v>393.1483</v>
      </c>
      <c r="BK434" s="52" t="n">
        <v>10.035551</v>
      </c>
      <c r="BL434" s="52"/>
      <c r="BM434" s="59" t="n">
        <f aca="false">BC434</f>
        <v>523.75</v>
      </c>
      <c r="BN434" s="60" t="n">
        <f aca="false">AVERAGE(B434,E434,H434,K434,N434,Q434,T434,W434,Z434,AC434,AF434,AI434,AL434,AO434,AR434,AU434,AX434,BA434,BD434,BG434,BJ434)</f>
        <v>415.220838095238</v>
      </c>
      <c r="BO434" s="61" t="n">
        <f aca="false">AVERAGE(C434,F434,I434,L434,O434,R434,U434,X434,AA434,AD434,AG434,AJ434,AM434,AP434,AS434,AV434,AY434,BB434,BE434,BH434,BK434)</f>
        <v>9.72118704285714</v>
      </c>
      <c r="BP434" s="60" t="n">
        <f aca="false">STDEV(B434,E434,H434,K434,N434,Q434,T434,W434,Z434,AC434,AF434,AI434,AL434,AO434,AR434,AU434,AX434,BA434,BD434,BG434,BJ434)</f>
        <v>90.3205714706759</v>
      </c>
      <c r="BQ434" s="61" t="n">
        <f aca="false">STDEV(C434,F434,I434,L434,O434,R434,U434,X434,AA434,AD434,AG434,AJ434,AM434,AP434,AS434,AV434,AY434,BB434,BE434,BH434,BK434)</f>
        <v>1.70623440001188</v>
      </c>
    </row>
    <row r="435" customFormat="false" ht="26.8" hidden="false" customHeight="false" outlineLevel="0" collapsed="false">
      <c r="A435" s="52" t="n">
        <v>525</v>
      </c>
      <c r="B435" s="52" t="n">
        <v>431.9536</v>
      </c>
      <c r="C435" s="52" t="n">
        <v>10.634133</v>
      </c>
      <c r="D435" s="52" t="n">
        <v>525</v>
      </c>
      <c r="E435" s="52" t="n">
        <v>424.8101</v>
      </c>
      <c r="F435" s="52" t="n">
        <v>10.68157</v>
      </c>
      <c r="G435" s="52" t="n">
        <v>525</v>
      </c>
      <c r="H435" s="52" t="n">
        <v>420.8465</v>
      </c>
      <c r="I435" s="52" t="n">
        <v>11.092475</v>
      </c>
      <c r="J435" s="52" t="n">
        <v>525</v>
      </c>
      <c r="K435" s="52" t="n">
        <v>576.6892</v>
      </c>
      <c r="L435" s="52" t="n">
        <v>6.8956379</v>
      </c>
      <c r="M435" s="52" t="n">
        <v>525</v>
      </c>
      <c r="N435" s="52" t="n">
        <v>631.5987</v>
      </c>
      <c r="O435" s="52" t="n">
        <v>5.0470011</v>
      </c>
      <c r="P435" s="52" t="n">
        <v>525</v>
      </c>
      <c r="Q435" s="52" t="n">
        <v>371.4238</v>
      </c>
      <c r="R435" s="52" t="n">
        <v>10.607961</v>
      </c>
      <c r="S435" s="52" t="n">
        <v>525</v>
      </c>
      <c r="T435" s="52" t="n">
        <v>543.1164</v>
      </c>
      <c r="U435" s="52" t="n">
        <v>8.1470011</v>
      </c>
      <c r="V435" s="52" t="n">
        <v>525</v>
      </c>
      <c r="W435" s="52" t="n">
        <v>411.9118</v>
      </c>
      <c r="X435" s="52" t="n">
        <v>9.8888768</v>
      </c>
      <c r="Y435" s="52" t="n">
        <v>525</v>
      </c>
      <c r="Z435" s="52" t="n">
        <v>359.679</v>
      </c>
      <c r="AA435" s="52" t="n">
        <v>12.215485</v>
      </c>
      <c r="AB435" s="52" t="n">
        <v>525</v>
      </c>
      <c r="AC435" s="52" t="n">
        <v>347.6942</v>
      </c>
      <c r="AD435" s="52" t="n">
        <v>11.935878</v>
      </c>
      <c r="AE435" s="52" t="n">
        <v>525</v>
      </c>
      <c r="AF435" s="52" t="n">
        <v>404.721</v>
      </c>
      <c r="AG435" s="52" t="n">
        <v>9.7919302</v>
      </c>
      <c r="AH435" s="52" t="n">
        <v>525</v>
      </c>
      <c r="AI435" s="52" t="n">
        <v>556.1593</v>
      </c>
      <c r="AJ435" s="52" t="n">
        <v>7.1153762</v>
      </c>
      <c r="AK435" s="52" t="n">
        <v>525</v>
      </c>
      <c r="AL435" s="52" t="n">
        <v>323.0649</v>
      </c>
      <c r="AM435" s="52" t="n">
        <v>11.124864</v>
      </c>
      <c r="AN435" s="52" t="n">
        <v>525</v>
      </c>
      <c r="AO435" s="52" t="n">
        <v>351.1648</v>
      </c>
      <c r="AP435" s="52" t="n">
        <v>10.085932</v>
      </c>
      <c r="AQ435" s="52" t="n">
        <v>525</v>
      </c>
      <c r="AR435" s="52" t="n">
        <v>309.7564</v>
      </c>
      <c r="AS435" s="52" t="n">
        <v>9.7862595</v>
      </c>
      <c r="AT435" s="52" t="n">
        <v>525</v>
      </c>
      <c r="AU435" s="52" t="n">
        <v>365.5575</v>
      </c>
      <c r="AV435" s="52" t="n">
        <v>9.7269357</v>
      </c>
      <c r="AW435" s="52" t="n">
        <v>525</v>
      </c>
      <c r="AX435" s="52" t="n">
        <v>407.1782</v>
      </c>
      <c r="AY435" s="52" t="n">
        <v>9.9509269</v>
      </c>
      <c r="AZ435" s="52" t="n">
        <v>525</v>
      </c>
      <c r="BA435" s="52" t="n">
        <v>328.311</v>
      </c>
      <c r="BB435" s="52" t="n">
        <v>10.55289</v>
      </c>
      <c r="BC435" s="52" t="n">
        <v>525</v>
      </c>
      <c r="BD435" s="52" t="n">
        <v>390.9484</v>
      </c>
      <c r="BE435" s="52" t="n">
        <v>9.5998909</v>
      </c>
      <c r="BF435" s="52" t="n">
        <v>525</v>
      </c>
      <c r="BG435" s="52" t="n">
        <v>353.1093</v>
      </c>
      <c r="BH435" s="52" t="n">
        <v>10.499346</v>
      </c>
      <c r="BI435" s="52" t="n">
        <v>525</v>
      </c>
      <c r="BJ435" s="52" t="n">
        <v>402.7638</v>
      </c>
      <c r="BK435" s="52" t="n">
        <v>10.690294</v>
      </c>
      <c r="BL435" s="52"/>
      <c r="BM435" s="59" t="n">
        <f aca="false">BC435</f>
        <v>525</v>
      </c>
      <c r="BN435" s="60" t="n">
        <f aca="false">AVERAGE(B435,E435,H435,K435,N435,Q435,T435,W435,Z435,AC435,AF435,AI435,AL435,AO435,AR435,AU435,AX435,BA435,BD435,BG435,BJ435)</f>
        <v>414.878947619048</v>
      </c>
      <c r="BO435" s="61" t="n">
        <f aca="false">AVERAGE(C435,F435,I435,L435,O435,R435,U435,X435,AA435,AD435,AG435,AJ435,AM435,AP435,AS435,AV435,AY435,BB435,BE435,BH435,BK435)</f>
        <v>9.81288877619047</v>
      </c>
      <c r="BP435" s="60" t="n">
        <f aca="false">STDEV(B435,E435,H435,K435,N435,Q435,T435,W435,Z435,AC435,AF435,AI435,AL435,AO435,AR435,AU435,AX435,BA435,BD435,BG435,BJ435)</f>
        <v>88.7701672830046</v>
      </c>
      <c r="BQ435" s="61" t="n">
        <f aca="false">STDEV(C435,F435,I435,L435,O435,R435,U435,X435,AA435,AD435,AG435,AJ435,AM435,AP435,AS435,AV435,AY435,BB435,BE435,BH435,BK435)</f>
        <v>1.71634940457133</v>
      </c>
    </row>
    <row r="436" customFormat="false" ht="26.8" hidden="false" customHeight="false" outlineLevel="0" collapsed="false">
      <c r="A436" s="52" t="n">
        <v>526.25</v>
      </c>
      <c r="B436" s="52" t="n">
        <v>445.8107</v>
      </c>
      <c r="C436" s="52" t="n">
        <v>11.028899</v>
      </c>
      <c r="D436" s="52" t="n">
        <v>526.25</v>
      </c>
      <c r="E436" s="52" t="n">
        <v>410.5738</v>
      </c>
      <c r="F436" s="52" t="n">
        <v>10.767176</v>
      </c>
      <c r="G436" s="52" t="n">
        <v>526.25</v>
      </c>
      <c r="H436" s="52" t="n">
        <v>418.4934</v>
      </c>
      <c r="I436" s="52" t="n">
        <v>11.036859</v>
      </c>
      <c r="J436" s="52" t="n">
        <v>526.25</v>
      </c>
      <c r="K436" s="52" t="n">
        <v>566.0624</v>
      </c>
      <c r="L436" s="52" t="n">
        <v>7.0839695</v>
      </c>
      <c r="M436" s="52" t="n">
        <v>526.25</v>
      </c>
      <c r="N436" s="52" t="n">
        <v>636.8781</v>
      </c>
      <c r="O436" s="52" t="n">
        <v>5.165976</v>
      </c>
      <c r="P436" s="52" t="n">
        <v>526.25</v>
      </c>
      <c r="Q436" s="52" t="n">
        <v>372.3087</v>
      </c>
      <c r="R436" s="52" t="n">
        <v>10.741003</v>
      </c>
      <c r="S436" s="52" t="n">
        <v>526.25</v>
      </c>
      <c r="T436" s="52" t="n">
        <v>532.6652</v>
      </c>
      <c r="U436" s="52" t="n">
        <v>8.246892</v>
      </c>
      <c r="V436" s="52" t="n">
        <v>526.25</v>
      </c>
      <c r="W436" s="52" t="n">
        <v>415.2985</v>
      </c>
      <c r="X436" s="52" t="n">
        <v>9.9334787</v>
      </c>
      <c r="Y436" s="52" t="n">
        <v>526.25</v>
      </c>
      <c r="Z436" s="52" t="n">
        <v>366.1598</v>
      </c>
      <c r="AA436" s="52" t="n">
        <v>13.254635</v>
      </c>
      <c r="AB436" s="52" t="n">
        <v>526.25</v>
      </c>
      <c r="AC436" s="52" t="n">
        <v>348.0825</v>
      </c>
      <c r="AD436" s="52" t="n">
        <v>11.65747</v>
      </c>
      <c r="AE436" s="52" t="n">
        <v>526.25</v>
      </c>
      <c r="AF436" s="52" t="n">
        <v>382.4627</v>
      </c>
      <c r="AG436" s="52" t="n">
        <v>9.3633588</v>
      </c>
      <c r="AH436" s="52" t="n">
        <v>526.25</v>
      </c>
      <c r="AI436" s="52" t="n">
        <v>543.5799</v>
      </c>
      <c r="AJ436" s="52" t="n">
        <v>7.461723</v>
      </c>
      <c r="AK436" s="52" t="n">
        <v>526.25</v>
      </c>
      <c r="AL436" s="52" t="n">
        <v>334.6227</v>
      </c>
      <c r="AM436" s="52" t="n">
        <v>11.530316</v>
      </c>
      <c r="AN436" s="52" t="n">
        <v>526.25</v>
      </c>
      <c r="AO436" s="52" t="n">
        <v>355.8287</v>
      </c>
      <c r="AP436" s="52" t="n">
        <v>9.8381679</v>
      </c>
      <c r="AQ436" s="52" t="n">
        <v>526.25</v>
      </c>
      <c r="AR436" s="52" t="n">
        <v>310.4344</v>
      </c>
      <c r="AS436" s="52" t="n">
        <v>9.887132</v>
      </c>
      <c r="AT436" s="52" t="n">
        <v>526.25</v>
      </c>
      <c r="AU436" s="52" t="n">
        <v>380.1691</v>
      </c>
      <c r="AV436" s="52" t="n">
        <v>10.569684</v>
      </c>
      <c r="AW436" s="52" t="n">
        <v>526.25</v>
      </c>
      <c r="AX436" s="52" t="n">
        <v>402.5268</v>
      </c>
      <c r="AY436" s="52" t="n">
        <v>10.139695</v>
      </c>
      <c r="AZ436" s="52" t="n">
        <v>526.25</v>
      </c>
      <c r="BA436" s="52" t="n">
        <v>326.7307</v>
      </c>
      <c r="BB436" s="52" t="n">
        <v>10.456489</v>
      </c>
      <c r="BC436" s="52" t="n">
        <v>526.25</v>
      </c>
      <c r="BD436" s="52" t="n">
        <v>345.4286</v>
      </c>
      <c r="BE436" s="52" t="n">
        <v>9.0422028</v>
      </c>
      <c r="BF436" s="52" t="n">
        <v>526.25</v>
      </c>
      <c r="BG436" s="52" t="n">
        <v>352.3222</v>
      </c>
      <c r="BH436" s="52" t="n">
        <v>10.161505</v>
      </c>
      <c r="BI436" s="52" t="n">
        <v>526.25</v>
      </c>
      <c r="BJ436" s="52" t="n">
        <v>402.186</v>
      </c>
      <c r="BK436" s="52" t="n">
        <v>10.643184</v>
      </c>
      <c r="BL436" s="52"/>
      <c r="BM436" s="59" t="n">
        <f aca="false">BC436</f>
        <v>526.25</v>
      </c>
      <c r="BN436" s="60" t="n">
        <f aca="false">AVERAGE(B436,E436,H436,K436,N436,Q436,T436,W436,Z436,AC436,AF436,AI436,AL436,AO436,AR436,AU436,AX436,BA436,BD436,BG436,BJ436)</f>
        <v>411.839280952381</v>
      </c>
      <c r="BO436" s="61" t="n">
        <f aca="false">AVERAGE(C436,F436,I436,L436,O436,R436,U436,X436,AA436,AD436,AG436,AJ436,AM436,AP436,AS436,AV436,AY436,BB436,BE436,BH436,BK436)</f>
        <v>9.90522931904762</v>
      </c>
      <c r="BP436" s="60" t="n">
        <f aca="false">STDEV(B436,E436,H436,K436,N436,Q436,T436,W436,Z436,AC436,AF436,AI436,AL436,AO436,AR436,AU436,AX436,BA436,BD436,BG436,BJ436)</f>
        <v>87.1585924009367</v>
      </c>
      <c r="BQ436" s="61" t="n">
        <f aca="false">STDEV(C436,F436,I436,L436,O436,R436,U436,X436,AA436,AD436,AG436,AJ436,AM436,AP436,AS436,AV436,AY436,BB436,BE436,BH436,BK436)</f>
        <v>1.76790799101271</v>
      </c>
    </row>
    <row r="437" customFormat="false" ht="26.8" hidden="false" customHeight="false" outlineLevel="0" collapsed="false">
      <c r="A437" s="52" t="n">
        <v>527.5</v>
      </c>
      <c r="B437" s="52" t="n">
        <v>444.2937</v>
      </c>
      <c r="C437" s="52" t="n">
        <v>11.006434</v>
      </c>
      <c r="D437" s="52" t="n">
        <v>527.5</v>
      </c>
      <c r="E437" s="52" t="n">
        <v>400.4018</v>
      </c>
      <c r="F437" s="52" t="n">
        <v>10.950491</v>
      </c>
      <c r="G437" s="52" t="n">
        <v>527.5</v>
      </c>
      <c r="H437" s="52" t="n">
        <v>420.1525</v>
      </c>
      <c r="I437" s="52" t="n">
        <v>10.713522</v>
      </c>
      <c r="J437" s="52" t="n">
        <v>527.5</v>
      </c>
      <c r="K437" s="52" t="n">
        <v>548.4518</v>
      </c>
      <c r="L437" s="52" t="n">
        <v>7.3263904</v>
      </c>
      <c r="M437" s="52" t="n">
        <v>527.5</v>
      </c>
      <c r="N437" s="52" t="n">
        <v>630.1127</v>
      </c>
      <c r="O437" s="52" t="n">
        <v>5.2218103</v>
      </c>
      <c r="P437" s="52" t="n">
        <v>527.5</v>
      </c>
      <c r="Q437" s="52" t="n">
        <v>383.7067</v>
      </c>
      <c r="R437" s="52" t="n">
        <v>10.663577</v>
      </c>
      <c r="S437" s="52" t="n">
        <v>527.5</v>
      </c>
      <c r="T437" s="52" t="n">
        <v>529.9606</v>
      </c>
      <c r="U437" s="52" t="n">
        <v>8.1420938</v>
      </c>
      <c r="V437" s="52" t="n">
        <v>527.5</v>
      </c>
      <c r="W437" s="52" t="n">
        <v>415.6106</v>
      </c>
      <c r="X437" s="52" t="n">
        <v>9.9288986</v>
      </c>
      <c r="Y437" s="52" t="n">
        <v>527.5</v>
      </c>
      <c r="Z437" s="52" t="n">
        <v>372.268</v>
      </c>
      <c r="AA437" s="52" t="n">
        <v>12.876663</v>
      </c>
      <c r="AB437" s="52" t="n">
        <v>527.5</v>
      </c>
      <c r="AC437" s="52" t="n">
        <v>346.8946</v>
      </c>
      <c r="AD437" s="52" t="n">
        <v>11.599128</v>
      </c>
      <c r="AE437" s="52" t="n">
        <v>527.5</v>
      </c>
      <c r="AF437" s="52" t="n">
        <v>381.0006</v>
      </c>
      <c r="AG437" s="52" t="n">
        <v>9.1262814</v>
      </c>
      <c r="AH437" s="52" t="n">
        <v>527.5</v>
      </c>
      <c r="AI437" s="52" t="n">
        <v>542.8965</v>
      </c>
      <c r="AJ437" s="52" t="n">
        <v>7.6165758</v>
      </c>
      <c r="AK437" s="52" t="n">
        <v>527.5</v>
      </c>
      <c r="AL437" s="52" t="n">
        <v>331.4676</v>
      </c>
      <c r="AM437" s="52" t="n">
        <v>11.143184</v>
      </c>
      <c r="AN437" s="52" t="n">
        <v>527.5</v>
      </c>
      <c r="AO437" s="52" t="n">
        <v>340.8482</v>
      </c>
      <c r="AP437" s="52" t="n">
        <v>9.2667394</v>
      </c>
      <c r="AQ437" s="52" t="n">
        <v>527.5</v>
      </c>
      <c r="AR437" s="52" t="n">
        <v>315.7556</v>
      </c>
      <c r="AS437" s="52" t="n">
        <v>9.7028353</v>
      </c>
      <c r="AT437" s="52" t="n">
        <v>527.5</v>
      </c>
      <c r="AU437" s="52" t="n">
        <v>386.6872</v>
      </c>
      <c r="AV437" s="52" t="n">
        <v>10.944166</v>
      </c>
      <c r="AW437" s="52" t="n">
        <v>527.5</v>
      </c>
      <c r="AX437" s="52" t="n">
        <v>377.8805</v>
      </c>
      <c r="AY437" s="52" t="n">
        <v>9.5916031</v>
      </c>
      <c r="AZ437" s="52" t="n">
        <v>527.5</v>
      </c>
      <c r="BA437" s="52" t="n">
        <v>327.3654</v>
      </c>
      <c r="BB437" s="52" t="n">
        <v>10.751799</v>
      </c>
      <c r="BC437" s="52" t="n">
        <v>527.5</v>
      </c>
      <c r="BD437" s="52" t="n">
        <v>348.113</v>
      </c>
      <c r="BE437" s="52" t="n">
        <v>10.274918</v>
      </c>
      <c r="BF437" s="52" t="n">
        <v>527.5</v>
      </c>
      <c r="BG437" s="52" t="n">
        <v>350.783</v>
      </c>
      <c r="BH437" s="52" t="n">
        <v>10.254198</v>
      </c>
      <c r="BI437" s="52" t="n">
        <v>527.5</v>
      </c>
      <c r="BJ437" s="52" t="n">
        <v>391.0011</v>
      </c>
      <c r="BK437" s="52" t="n">
        <v>9.9655398</v>
      </c>
      <c r="BL437" s="52"/>
      <c r="BM437" s="59" t="n">
        <f aca="false">BC437</f>
        <v>527.5</v>
      </c>
      <c r="BN437" s="60" t="n">
        <f aca="false">AVERAGE(B437,E437,H437,K437,N437,Q437,T437,W437,Z437,AC437,AF437,AI437,AL437,AO437,AR437,AU437,AX437,BA437,BD437,BG437,BJ437)</f>
        <v>408.840557142857</v>
      </c>
      <c r="BO437" s="61" t="n">
        <f aca="false">AVERAGE(C437,F437,I437,L437,O437,R437,U437,X437,AA437,AD437,AG437,AJ437,AM437,AP437,AS437,AV437,AY437,BB437,BE437,BH437,BK437)</f>
        <v>9.86032609047619</v>
      </c>
      <c r="BP437" s="60" t="n">
        <f aca="false">STDEV(B437,E437,H437,K437,N437,Q437,T437,W437,Z437,AC437,AF437,AI437,AL437,AO437,AR437,AU437,AX437,BA437,BD437,BG437,BJ437)</f>
        <v>84.8280272968172</v>
      </c>
      <c r="BQ437" s="61" t="n">
        <f aca="false">STDEV(C437,F437,I437,L437,O437,R437,U437,X437,AA437,AD437,AG437,AJ437,AM437,AP437,AS437,AV437,AY437,BB437,BE437,BH437,BK437)</f>
        <v>1.68621511231324</v>
      </c>
    </row>
    <row r="438" customFormat="false" ht="26.8" hidden="false" customHeight="false" outlineLevel="0" collapsed="false">
      <c r="A438" s="52" t="n">
        <v>528.75</v>
      </c>
      <c r="B438" s="52" t="n">
        <v>438.3628</v>
      </c>
      <c r="C438" s="52" t="n">
        <v>10.759433</v>
      </c>
      <c r="D438" s="52" t="n">
        <v>528.75</v>
      </c>
      <c r="E438" s="52" t="n">
        <v>388.7097</v>
      </c>
      <c r="F438" s="52" t="n">
        <v>10.92181</v>
      </c>
      <c r="G438" s="52" t="n">
        <v>528.75</v>
      </c>
      <c r="H438" s="52" t="n">
        <v>418.9949</v>
      </c>
      <c r="I438" s="52" t="n">
        <v>10.149727</v>
      </c>
      <c r="J438" s="52" t="n">
        <v>528.75</v>
      </c>
      <c r="K438" s="52" t="n">
        <v>556.2895</v>
      </c>
      <c r="L438" s="52" t="n">
        <v>7.6405671</v>
      </c>
      <c r="M438" s="52" t="n">
        <v>528.75</v>
      </c>
      <c r="N438" s="52" t="n">
        <v>639.9369</v>
      </c>
      <c r="O438" s="52" t="n">
        <v>5.1782988</v>
      </c>
      <c r="P438" s="52" t="n">
        <v>528.75</v>
      </c>
      <c r="Q438" s="52" t="n">
        <v>378.3547</v>
      </c>
      <c r="R438" s="52" t="n">
        <v>10.442639</v>
      </c>
      <c r="S438" s="52" t="n">
        <v>528.75</v>
      </c>
      <c r="T438" s="52" t="n">
        <v>499.7952</v>
      </c>
      <c r="U438" s="52" t="n">
        <v>7.9001091</v>
      </c>
      <c r="V438" s="52" t="n">
        <v>528.75</v>
      </c>
      <c r="W438" s="52" t="n">
        <v>413.1854</v>
      </c>
      <c r="X438" s="52" t="n">
        <v>9.5536532</v>
      </c>
      <c r="Y438" s="52" t="n">
        <v>528.75</v>
      </c>
      <c r="Z438" s="52" t="n">
        <v>366.2749</v>
      </c>
      <c r="AA438" s="52" t="n">
        <v>11.789313</v>
      </c>
      <c r="AB438" s="52" t="n">
        <v>528.75</v>
      </c>
      <c r="AC438" s="52" t="n">
        <v>313.9957</v>
      </c>
      <c r="AD438" s="52" t="n">
        <v>9.4069793</v>
      </c>
      <c r="AE438" s="52" t="n">
        <v>528.75</v>
      </c>
      <c r="AF438" s="52" t="n">
        <v>402.0027</v>
      </c>
      <c r="AG438" s="52" t="n">
        <v>9.5441658</v>
      </c>
      <c r="AH438" s="52" t="n">
        <v>528.75</v>
      </c>
      <c r="AI438" s="52" t="n">
        <v>548.9018</v>
      </c>
      <c r="AJ438" s="52" t="n">
        <v>7.5688113</v>
      </c>
      <c r="AK438" s="52" t="n">
        <v>528.75</v>
      </c>
      <c r="AL438" s="52" t="n">
        <v>324.766</v>
      </c>
      <c r="AM438" s="52" t="n">
        <v>10.751145</v>
      </c>
      <c r="AN438" s="52" t="n">
        <v>528.75</v>
      </c>
      <c r="AO438" s="52" t="n">
        <v>342.5042</v>
      </c>
      <c r="AP438" s="52" t="n">
        <v>9.7332606</v>
      </c>
      <c r="AQ438" s="52" t="n">
        <v>528.75</v>
      </c>
      <c r="AR438" s="52" t="n">
        <v>332.9838</v>
      </c>
      <c r="AS438" s="52" t="n">
        <v>10.198364</v>
      </c>
      <c r="AT438" s="52" t="n">
        <v>528.75</v>
      </c>
      <c r="AU438" s="52" t="n">
        <v>389.2894</v>
      </c>
      <c r="AV438" s="52" t="n">
        <v>11.144166</v>
      </c>
      <c r="AW438" s="52" t="n">
        <v>528.75</v>
      </c>
      <c r="AX438" s="52" t="n">
        <v>377.2989</v>
      </c>
      <c r="AY438" s="52" t="n">
        <v>9.7237732</v>
      </c>
      <c r="AZ438" s="52" t="n">
        <v>528.75</v>
      </c>
      <c r="BA438" s="52" t="n">
        <v>327.8064</v>
      </c>
      <c r="BB438" s="52" t="n">
        <v>10.661941</v>
      </c>
      <c r="BC438" s="52" t="n">
        <v>528.75</v>
      </c>
      <c r="BD438" s="52" t="n">
        <v>340.3533</v>
      </c>
      <c r="BE438" s="52" t="n">
        <v>10.249182</v>
      </c>
      <c r="BF438" s="52" t="n">
        <v>528.75</v>
      </c>
      <c r="BG438" s="52" t="n">
        <v>352.5585</v>
      </c>
      <c r="BH438" s="52" t="n">
        <v>11.073719</v>
      </c>
      <c r="BI438" s="52" t="n">
        <v>528.75</v>
      </c>
      <c r="BJ438" s="52" t="n">
        <v>389.6359</v>
      </c>
      <c r="BK438" s="52" t="n">
        <v>10.168702</v>
      </c>
      <c r="BL438" s="52"/>
      <c r="BM438" s="59" t="n">
        <f aca="false">BC438</f>
        <v>528.75</v>
      </c>
      <c r="BN438" s="60" t="n">
        <f aca="false">AVERAGE(B438,E438,H438,K438,N438,Q438,T438,W438,Z438,AC438,AF438,AI438,AL438,AO438,AR438,AU438,AX438,BA438,BD438,BG438,BJ438)</f>
        <v>406.761933333333</v>
      </c>
      <c r="BO438" s="61" t="n">
        <f aca="false">AVERAGE(C438,F438,I438,L438,O438,R438,U438,X438,AA438,AD438,AG438,AJ438,AM438,AP438,AS438,AV438,AY438,BB438,BE438,BH438,BK438)</f>
        <v>9.74094092380952</v>
      </c>
      <c r="BP438" s="60" t="n">
        <f aca="false">STDEV(B438,E438,H438,K438,N438,Q438,T438,W438,Z438,AC438,AF438,AI438,AL438,AO438,AR438,AU438,AX438,BA438,BD438,BG438,BJ438)</f>
        <v>86.46448583528</v>
      </c>
      <c r="BQ438" s="61" t="n">
        <f aca="false">STDEV(C438,F438,I438,L438,O438,R438,U438,X438,AA438,AD438,AG438,AJ438,AM438,AP438,AS438,AV438,AY438,BB438,BE438,BH438,BK438)</f>
        <v>1.5341686935487</v>
      </c>
    </row>
    <row r="439" customFormat="false" ht="26.8" hidden="false" customHeight="false" outlineLevel="0" collapsed="false">
      <c r="A439" s="52" t="n">
        <v>530</v>
      </c>
      <c r="B439" s="52" t="n">
        <v>438.4985</v>
      </c>
      <c r="C439" s="52" t="n">
        <v>10.632388</v>
      </c>
      <c r="D439" s="52" t="n">
        <v>530</v>
      </c>
      <c r="E439" s="52" t="n">
        <v>381.5589</v>
      </c>
      <c r="F439" s="52" t="n">
        <v>11.392257</v>
      </c>
      <c r="G439" s="52" t="n">
        <v>530</v>
      </c>
      <c r="H439" s="52" t="n">
        <v>427.8712</v>
      </c>
      <c r="I439" s="52" t="n">
        <v>10.45289</v>
      </c>
      <c r="J439" s="52" t="n">
        <v>530</v>
      </c>
      <c r="K439" s="52" t="n">
        <v>554.0221</v>
      </c>
      <c r="L439" s="52" t="n">
        <v>7.7928026</v>
      </c>
      <c r="M439" s="52" t="n">
        <v>530</v>
      </c>
      <c r="N439" s="52" t="n">
        <v>610.2389</v>
      </c>
      <c r="O439" s="52" t="n">
        <v>5.3514722</v>
      </c>
      <c r="P439" s="52" t="n">
        <v>530</v>
      </c>
      <c r="Q439" s="52" t="n">
        <v>383.4724</v>
      </c>
      <c r="R439" s="52" t="n">
        <v>11.256816</v>
      </c>
      <c r="S439" s="52" t="n">
        <v>530</v>
      </c>
      <c r="T439" s="52" t="n">
        <v>437.0423</v>
      </c>
      <c r="U439" s="52" t="n">
        <v>8.0400218</v>
      </c>
      <c r="V439" s="52" t="n">
        <v>530</v>
      </c>
      <c r="W439" s="52" t="n">
        <v>408.6024</v>
      </c>
      <c r="X439" s="52" t="n">
        <v>9.6793893</v>
      </c>
      <c r="Y439" s="52" t="n">
        <v>530</v>
      </c>
      <c r="Z439" s="52" t="n">
        <v>361.5352</v>
      </c>
      <c r="AA439" s="52" t="n">
        <v>11.760851</v>
      </c>
      <c r="AB439" s="52" t="n">
        <v>530</v>
      </c>
      <c r="AC439" s="52" t="n">
        <v>284.2625</v>
      </c>
      <c r="AD439" s="52" t="n">
        <v>8.4694656</v>
      </c>
      <c r="AE439" s="52" t="n">
        <v>530</v>
      </c>
      <c r="AF439" s="52" t="n">
        <v>402.1793</v>
      </c>
      <c r="AG439" s="52" t="n">
        <v>9.5200654</v>
      </c>
      <c r="AH439" s="52" t="n">
        <v>530</v>
      </c>
      <c r="AI439" s="52" t="n">
        <v>553.7439</v>
      </c>
      <c r="AJ439" s="52" t="n">
        <v>7.7721919</v>
      </c>
      <c r="AK439" s="52" t="n">
        <v>530</v>
      </c>
      <c r="AL439" s="52" t="n">
        <v>334.3946</v>
      </c>
      <c r="AM439" s="52" t="n">
        <v>11.170774</v>
      </c>
      <c r="AN439" s="52" t="n">
        <v>530</v>
      </c>
      <c r="AO439" s="52" t="n">
        <v>340.9501</v>
      </c>
      <c r="AP439" s="52" t="n">
        <v>10.015158</v>
      </c>
      <c r="AQ439" s="52" t="n">
        <v>530</v>
      </c>
      <c r="AR439" s="52" t="n">
        <v>337.6867</v>
      </c>
      <c r="AS439" s="52" t="n">
        <v>10.716249</v>
      </c>
      <c r="AT439" s="52" t="n">
        <v>530</v>
      </c>
      <c r="AU439" s="52" t="n">
        <v>372.2782</v>
      </c>
      <c r="AV439" s="52" t="n">
        <v>9.527699</v>
      </c>
      <c r="AW439" s="52" t="n">
        <v>530</v>
      </c>
      <c r="AX439" s="52" t="n">
        <v>396.9068</v>
      </c>
      <c r="AY439" s="52" t="n">
        <v>10.675027</v>
      </c>
      <c r="AZ439" s="52" t="n">
        <v>530</v>
      </c>
      <c r="BA439" s="52" t="n">
        <v>317.5125</v>
      </c>
      <c r="BB439" s="52" t="n">
        <v>9.5040349</v>
      </c>
      <c r="BC439" s="52" t="n">
        <v>530</v>
      </c>
      <c r="BD439" s="52" t="n">
        <v>346.7272</v>
      </c>
      <c r="BE439" s="52" t="n">
        <v>10.848964</v>
      </c>
      <c r="BF439" s="52" t="n">
        <v>530</v>
      </c>
      <c r="BG439" s="52" t="n">
        <v>344.0355</v>
      </c>
      <c r="BH439" s="52" t="n">
        <v>10.716903</v>
      </c>
      <c r="BI439" s="52" t="n">
        <v>530</v>
      </c>
      <c r="BJ439" s="52" t="n">
        <v>400.2381</v>
      </c>
      <c r="BK439" s="52" t="n">
        <v>10.831189</v>
      </c>
      <c r="BL439" s="52"/>
      <c r="BM439" s="59" t="n">
        <f aca="false">BC439</f>
        <v>530</v>
      </c>
      <c r="BN439" s="60" t="n">
        <f aca="false">AVERAGE(B439,E439,H439,K439,N439,Q439,T439,W439,Z439,AC439,AF439,AI439,AL439,AO439,AR439,AU439,AX439,BA439,BD439,BG439,BJ439)</f>
        <v>401.60749047619</v>
      </c>
      <c r="BO439" s="61" t="n">
        <f aca="false">AVERAGE(C439,F439,I439,L439,O439,R439,U439,X439,AA439,AD439,AG439,AJ439,AM439,AP439,AS439,AV439,AY439,BB439,BE439,BH439,BK439)</f>
        <v>9.81555279523809</v>
      </c>
      <c r="BP439" s="60" t="n">
        <f aca="false">STDEV(B439,E439,H439,K439,N439,Q439,T439,W439,Z439,AC439,AF439,AI439,AL439,AO439,AR439,AU439,AX439,BA439,BD439,BG439,BJ439)</f>
        <v>82.4409256581821</v>
      </c>
      <c r="BQ439" s="61" t="n">
        <f aca="false">STDEV(C439,F439,I439,L439,O439,R439,U439,X439,AA439,AD439,AG439,AJ439,AM439,AP439,AS439,AV439,AY439,BB439,BE439,BH439,BK439)</f>
        <v>1.56850595609941</v>
      </c>
    </row>
    <row r="440" customFormat="false" ht="26.8" hidden="false" customHeight="false" outlineLevel="0" collapsed="false">
      <c r="A440" s="52" t="n">
        <v>531.25</v>
      </c>
      <c r="B440" s="52" t="n">
        <v>443.2059</v>
      </c>
      <c r="C440" s="52" t="n">
        <v>10.496292</v>
      </c>
      <c r="D440" s="52" t="n">
        <v>531.25</v>
      </c>
      <c r="E440" s="52" t="n">
        <v>376.5834</v>
      </c>
      <c r="F440" s="52" t="n">
        <v>11.530643</v>
      </c>
      <c r="G440" s="52" t="n">
        <v>531.25</v>
      </c>
      <c r="H440" s="52" t="n">
        <v>434.4249</v>
      </c>
      <c r="I440" s="52" t="n">
        <v>10.79771</v>
      </c>
      <c r="J440" s="52" t="n">
        <v>531.25</v>
      </c>
      <c r="K440" s="52" t="n">
        <v>538.4587</v>
      </c>
      <c r="L440" s="52" t="n">
        <v>7.8351145</v>
      </c>
      <c r="M440" s="52" t="n">
        <v>531.25</v>
      </c>
      <c r="N440" s="52" t="n">
        <v>581.9924</v>
      </c>
      <c r="O440" s="52" t="n">
        <v>5.6610687</v>
      </c>
      <c r="P440" s="52" t="n">
        <v>531.25</v>
      </c>
      <c r="Q440" s="52" t="n">
        <v>385.8851</v>
      </c>
      <c r="R440" s="52" t="n">
        <v>11.422901</v>
      </c>
      <c r="S440" s="52" t="n">
        <v>531.25</v>
      </c>
      <c r="T440" s="52" t="n">
        <v>366.4748</v>
      </c>
      <c r="U440" s="52" t="n">
        <v>8.3435115</v>
      </c>
      <c r="V440" s="52" t="n">
        <v>531.25</v>
      </c>
      <c r="W440" s="52" t="n">
        <v>413.6583</v>
      </c>
      <c r="X440" s="52" t="n">
        <v>10.143621</v>
      </c>
      <c r="Y440" s="52" t="n">
        <v>531.25</v>
      </c>
      <c r="Z440" s="52" t="n">
        <v>370.0128</v>
      </c>
      <c r="AA440" s="52" t="n">
        <v>12.722574</v>
      </c>
      <c r="AB440" s="52" t="n">
        <v>531.25</v>
      </c>
      <c r="AC440" s="52" t="n">
        <v>298.0927</v>
      </c>
      <c r="AD440" s="52" t="n">
        <v>14.095747</v>
      </c>
      <c r="AE440" s="52" t="n">
        <v>531.25</v>
      </c>
      <c r="AF440" s="52" t="n">
        <v>375.8261</v>
      </c>
      <c r="AG440" s="52" t="n">
        <v>9.076554</v>
      </c>
      <c r="AH440" s="52" t="n">
        <v>531.25</v>
      </c>
      <c r="AI440" s="52" t="n">
        <v>552.4264</v>
      </c>
      <c r="AJ440" s="52" t="n">
        <v>7.8761178</v>
      </c>
      <c r="AK440" s="52" t="n">
        <v>531.25</v>
      </c>
      <c r="AL440" s="52" t="n">
        <v>334.3708</v>
      </c>
      <c r="AM440" s="52" t="n">
        <v>10.817666</v>
      </c>
      <c r="AN440" s="52" t="n">
        <v>531.25</v>
      </c>
      <c r="AO440" s="52" t="n">
        <v>347.7598</v>
      </c>
      <c r="AP440" s="52" t="n">
        <v>10.269029</v>
      </c>
      <c r="AQ440" s="52" t="n">
        <v>531.25</v>
      </c>
      <c r="AR440" s="52" t="n">
        <v>320.3106</v>
      </c>
      <c r="AS440" s="52" t="n">
        <v>10.46663</v>
      </c>
      <c r="AT440" s="52" t="n">
        <v>531.25</v>
      </c>
      <c r="AU440" s="52" t="n">
        <v>398.0095</v>
      </c>
      <c r="AV440" s="52" t="n">
        <v>9.8526718</v>
      </c>
      <c r="AW440" s="52" t="n">
        <v>531.25</v>
      </c>
      <c r="AX440" s="52" t="n">
        <v>404.9301</v>
      </c>
      <c r="AY440" s="52" t="n">
        <v>10.717884</v>
      </c>
      <c r="AZ440" s="52" t="n">
        <v>531.25</v>
      </c>
      <c r="BA440" s="52" t="n">
        <v>331.1194</v>
      </c>
      <c r="BB440" s="52" t="n">
        <v>9.3434024</v>
      </c>
      <c r="BC440" s="52" t="n">
        <v>531.25</v>
      </c>
      <c r="BD440" s="52" t="n">
        <v>345.1395</v>
      </c>
      <c r="BE440" s="52" t="n">
        <v>11.104798</v>
      </c>
      <c r="BF440" s="52" t="n">
        <v>531.25</v>
      </c>
      <c r="BG440" s="52" t="n">
        <v>349.4459</v>
      </c>
      <c r="BH440" s="52" t="n">
        <v>10.984624</v>
      </c>
      <c r="BI440" s="52" t="n">
        <v>531.25</v>
      </c>
      <c r="BJ440" s="52" t="n">
        <v>398.8419</v>
      </c>
      <c r="BK440" s="52" t="n">
        <v>10.821592</v>
      </c>
      <c r="BL440" s="52"/>
      <c r="BM440" s="59" t="n">
        <f aca="false">BC440</f>
        <v>531.25</v>
      </c>
      <c r="BN440" s="60" t="n">
        <f aca="false">AVERAGE(B440,E440,H440,K440,N440,Q440,T440,W440,Z440,AC440,AF440,AI440,AL440,AO440,AR440,AU440,AX440,BA440,BD440,BG440,BJ440)</f>
        <v>398.427095238095</v>
      </c>
      <c r="BO440" s="61" t="n">
        <f aca="false">AVERAGE(C440,F440,I440,L440,O440,R440,U440,X440,AA440,AD440,AG440,AJ440,AM440,AP440,AS440,AV440,AY440,BB440,BE440,BH440,BK440)</f>
        <v>10.208578652381</v>
      </c>
      <c r="BP440" s="60" t="n">
        <f aca="false">STDEV(B440,E440,H440,K440,N440,Q440,T440,W440,Z440,AC440,AF440,AI440,AL440,AO440,AR440,AU440,AX440,BA440,BD440,BG440,BJ440)</f>
        <v>76.2163543224844</v>
      </c>
      <c r="BQ440" s="61" t="n">
        <f aca="false">STDEV(C440,F440,I440,L440,O440,R440,U440,X440,AA440,AD440,AG440,AJ440,AM440,AP440,AS440,AV440,AY440,BB440,BE440,BH440,BK440)</f>
        <v>1.80218381188522</v>
      </c>
    </row>
    <row r="441" customFormat="false" ht="26.8" hidden="false" customHeight="false" outlineLevel="0" collapsed="false">
      <c r="A441" s="52" t="n">
        <v>532.5</v>
      </c>
      <c r="B441" s="52" t="n">
        <v>452.9307</v>
      </c>
      <c r="C441" s="52" t="n">
        <v>10.647983</v>
      </c>
      <c r="D441" s="52" t="n">
        <v>532.5</v>
      </c>
      <c r="E441" s="52" t="n">
        <v>371.4655</v>
      </c>
      <c r="F441" s="52" t="n">
        <v>11.368375</v>
      </c>
      <c r="G441" s="52" t="n">
        <v>532.5</v>
      </c>
      <c r="H441" s="52" t="n">
        <v>436.0646</v>
      </c>
      <c r="I441" s="52" t="n">
        <v>10.630643</v>
      </c>
      <c r="J441" s="52" t="n">
        <v>532.5</v>
      </c>
      <c r="K441" s="52" t="n">
        <v>534.3132</v>
      </c>
      <c r="L441" s="52" t="n">
        <v>8.0323882</v>
      </c>
      <c r="M441" s="52" t="n">
        <v>532.5</v>
      </c>
      <c r="N441" s="52" t="n">
        <v>625.3426</v>
      </c>
      <c r="O441" s="52" t="n">
        <v>5.6189749</v>
      </c>
      <c r="P441" s="52" t="n">
        <v>532.5</v>
      </c>
      <c r="Q441" s="52" t="n">
        <v>382.8613</v>
      </c>
      <c r="R441" s="52" t="n">
        <v>11.088441</v>
      </c>
      <c r="S441" s="52" t="n">
        <v>532.5</v>
      </c>
      <c r="T441" s="52" t="n">
        <v>411.2006</v>
      </c>
      <c r="U441" s="52" t="n">
        <v>10.567176</v>
      </c>
      <c r="V441" s="52" t="n">
        <v>532.5</v>
      </c>
      <c r="W441" s="52" t="n">
        <v>404.6944</v>
      </c>
      <c r="X441" s="52" t="n">
        <v>10.064231</v>
      </c>
      <c r="Y441" s="52" t="n">
        <v>532.5</v>
      </c>
      <c r="Z441" s="52" t="n">
        <v>368.0966</v>
      </c>
      <c r="AA441" s="52" t="n">
        <v>11.464122</v>
      </c>
      <c r="AB441" s="52" t="n">
        <v>532.5</v>
      </c>
      <c r="AC441" s="52" t="n">
        <v>295.3608</v>
      </c>
      <c r="AD441" s="52" t="n">
        <v>14.652236</v>
      </c>
      <c r="AE441" s="52" t="n">
        <v>532.5</v>
      </c>
      <c r="AF441" s="52" t="n">
        <v>387.8173</v>
      </c>
      <c r="AG441" s="52" t="n">
        <v>9.7689204</v>
      </c>
      <c r="AH441" s="52" t="n">
        <v>532.5</v>
      </c>
      <c r="AI441" s="52" t="n">
        <v>537.6234</v>
      </c>
      <c r="AJ441" s="52" t="n">
        <v>7.623446</v>
      </c>
      <c r="AK441" s="52" t="n">
        <v>532.5</v>
      </c>
      <c r="AL441" s="52" t="n">
        <v>317.5214</v>
      </c>
      <c r="AM441" s="52" t="n">
        <v>9.4288986</v>
      </c>
      <c r="AN441" s="52" t="n">
        <v>532.5</v>
      </c>
      <c r="AO441" s="52" t="n">
        <v>347.8916</v>
      </c>
      <c r="AP441" s="52" t="n">
        <v>9.3942203</v>
      </c>
      <c r="AQ441" s="52" t="n">
        <v>532.5</v>
      </c>
      <c r="AR441" s="52" t="n">
        <v>319.6604</v>
      </c>
      <c r="AS441" s="52" t="n">
        <v>10.690731</v>
      </c>
      <c r="AT441" s="52" t="n">
        <v>532.5</v>
      </c>
      <c r="AU441" s="52" t="n">
        <v>396.3962</v>
      </c>
      <c r="AV441" s="52" t="n">
        <v>10.217993</v>
      </c>
      <c r="AW441" s="52" t="n">
        <v>532.5</v>
      </c>
      <c r="AX441" s="52" t="n">
        <v>394.2206</v>
      </c>
      <c r="AY441" s="52" t="n">
        <v>10.335005</v>
      </c>
      <c r="AZ441" s="52" t="n">
        <v>532.5</v>
      </c>
      <c r="BA441" s="52" t="n">
        <v>322.4258</v>
      </c>
      <c r="BB441" s="52" t="n">
        <v>9.1045802</v>
      </c>
      <c r="BC441" s="52" t="n">
        <v>532.5</v>
      </c>
      <c r="BD441" s="52" t="n">
        <v>330.938</v>
      </c>
      <c r="BE441" s="52" t="n">
        <v>9.9691385</v>
      </c>
      <c r="BF441" s="52" t="n">
        <v>532.5</v>
      </c>
      <c r="BG441" s="52" t="n">
        <v>349.5609</v>
      </c>
      <c r="BH441" s="52" t="n">
        <v>10.913522</v>
      </c>
      <c r="BI441" s="52" t="n">
        <v>532.5</v>
      </c>
      <c r="BJ441" s="52" t="n">
        <v>400.3376</v>
      </c>
      <c r="BK441" s="52" t="n">
        <v>10.777208</v>
      </c>
      <c r="BL441" s="52"/>
      <c r="BM441" s="59" t="n">
        <f aca="false">BC441</f>
        <v>532.5</v>
      </c>
      <c r="BN441" s="60" t="n">
        <f aca="false">AVERAGE(B441,E441,H441,K441,N441,Q441,T441,W441,Z441,AC441,AF441,AI441,AL441,AO441,AR441,AU441,AX441,BA441,BD441,BG441,BJ441)</f>
        <v>399.367785714286</v>
      </c>
      <c r="BO441" s="61" t="n">
        <f aca="false">AVERAGE(C441,F441,I441,L441,O441,R441,U441,X441,AA441,AD441,AG441,AJ441,AM441,AP441,AS441,AV441,AY441,BB441,BE441,BH441,BK441)</f>
        <v>10.1122968142857</v>
      </c>
      <c r="BP441" s="60" t="n">
        <f aca="false">STDEV(B441,E441,H441,K441,N441,Q441,T441,W441,Z441,AC441,AF441,AI441,AL441,AO441,AR441,AU441,AX441,BA441,BD441,BG441,BJ441)</f>
        <v>82.0289196058578</v>
      </c>
      <c r="BQ441" s="61" t="n">
        <f aca="false">STDEV(C441,F441,I441,L441,O441,R441,U441,X441,AA441,AD441,AG441,AJ441,AM441,AP441,AS441,AV441,AY441,BB441,BE441,BH441,BK441)</f>
        <v>1.73292042186998</v>
      </c>
    </row>
    <row r="442" customFormat="false" ht="26.8" hidden="false" customHeight="false" outlineLevel="0" collapsed="false">
      <c r="A442" s="52" t="n">
        <v>533.75</v>
      </c>
      <c r="B442" s="52" t="n">
        <v>445.8232</v>
      </c>
      <c r="C442" s="52" t="n">
        <v>10.48048</v>
      </c>
      <c r="D442" s="52" t="n">
        <v>533.75</v>
      </c>
      <c r="E442" s="52" t="n">
        <v>377.4361</v>
      </c>
      <c r="F442" s="52" t="n">
        <v>10.818103</v>
      </c>
      <c r="G442" s="52" t="n">
        <v>533.75</v>
      </c>
      <c r="H442" s="52" t="n">
        <v>440.7273</v>
      </c>
      <c r="I442" s="52" t="n">
        <v>10.711778</v>
      </c>
      <c r="J442" s="52" t="n">
        <v>533.75</v>
      </c>
      <c r="K442" s="52" t="n">
        <v>536.3275</v>
      </c>
      <c r="L442" s="52" t="n">
        <v>7.9501636</v>
      </c>
      <c r="M442" s="52" t="n">
        <v>533.75</v>
      </c>
      <c r="N442" s="52" t="n">
        <v>628.5815</v>
      </c>
      <c r="O442" s="52" t="n">
        <v>5.5627045</v>
      </c>
      <c r="P442" s="52" t="n">
        <v>533.75</v>
      </c>
      <c r="Q442" s="52" t="n">
        <v>386.3791</v>
      </c>
      <c r="R442" s="52" t="n">
        <v>11.331298</v>
      </c>
      <c r="S442" s="52" t="n">
        <v>533.75</v>
      </c>
      <c r="T442" s="52" t="n">
        <v>366.3953</v>
      </c>
      <c r="U442" s="52" t="n">
        <v>9.4802617</v>
      </c>
      <c r="V442" s="52" t="n">
        <v>533.75</v>
      </c>
      <c r="W442" s="52" t="n">
        <v>402.1427</v>
      </c>
      <c r="X442" s="52" t="n">
        <v>10.038168</v>
      </c>
      <c r="Y442" s="52" t="n">
        <v>533.75</v>
      </c>
      <c r="Z442" s="52" t="n">
        <v>371.6981</v>
      </c>
      <c r="AA442" s="52" t="n">
        <v>11.626936</v>
      </c>
      <c r="AB442" s="52" t="n">
        <v>533.75</v>
      </c>
      <c r="AC442" s="52" t="n">
        <v>297.3241</v>
      </c>
      <c r="AD442" s="52" t="n">
        <v>11.255834</v>
      </c>
      <c r="AE442" s="52" t="n">
        <v>533.75</v>
      </c>
      <c r="AF442" s="52" t="n">
        <v>394.4928</v>
      </c>
      <c r="AG442" s="52" t="n">
        <v>10.12301</v>
      </c>
      <c r="AH442" s="52" t="n">
        <v>533.75</v>
      </c>
      <c r="AI442" s="52" t="n">
        <v>541.1047</v>
      </c>
      <c r="AJ442" s="52" t="n">
        <v>7.502072</v>
      </c>
      <c r="AK442" s="52" t="n">
        <v>533.75</v>
      </c>
      <c r="AL442" s="52" t="n">
        <v>322.723</v>
      </c>
      <c r="AM442" s="52" t="n">
        <v>9.7479826</v>
      </c>
      <c r="AN442" s="52" t="n">
        <v>533.75</v>
      </c>
      <c r="AO442" s="52" t="n">
        <v>363.0649</v>
      </c>
      <c r="AP442" s="52" t="n">
        <v>9.6830971</v>
      </c>
      <c r="AQ442" s="52" t="n">
        <v>533.75</v>
      </c>
      <c r="AR442" s="52" t="n">
        <v>315.3611</v>
      </c>
      <c r="AS442" s="52" t="n">
        <v>9.4353326</v>
      </c>
      <c r="AT442" s="52" t="n">
        <v>533.75</v>
      </c>
      <c r="AU442" s="52" t="n">
        <v>398.7637</v>
      </c>
      <c r="AV442" s="52" t="n">
        <v>10.741767</v>
      </c>
      <c r="AW442" s="52" t="n">
        <v>533.75</v>
      </c>
      <c r="AX442" s="52" t="n">
        <v>376.2487</v>
      </c>
      <c r="AY442" s="52" t="n">
        <v>9.5679389</v>
      </c>
      <c r="AZ442" s="52" t="n">
        <v>533.75</v>
      </c>
      <c r="BA442" s="52" t="n">
        <v>310.4745</v>
      </c>
      <c r="BB442" s="52" t="n">
        <v>8.7125409</v>
      </c>
      <c r="BC442" s="52" t="n">
        <v>533.75</v>
      </c>
      <c r="BD442" s="52" t="n">
        <v>320.4068</v>
      </c>
      <c r="BE442" s="52" t="n">
        <v>9.6693566</v>
      </c>
      <c r="BF442" s="52" t="n">
        <v>533.75</v>
      </c>
      <c r="BG442" s="52" t="n">
        <v>350.9163</v>
      </c>
      <c r="BH442" s="52" t="n">
        <v>10.849618</v>
      </c>
      <c r="BI442" s="52" t="n">
        <v>533.75</v>
      </c>
      <c r="BJ442" s="52" t="n">
        <v>380.5891</v>
      </c>
      <c r="BK442" s="52" t="n">
        <v>9.6053435</v>
      </c>
      <c r="BL442" s="52"/>
      <c r="BM442" s="59" t="n">
        <f aca="false">BC442</f>
        <v>533.75</v>
      </c>
      <c r="BN442" s="60" t="n">
        <f aca="false">AVERAGE(B442,E442,H442,K442,N442,Q442,T442,W442,Z442,AC442,AF442,AI442,AL442,AO442,AR442,AU442,AX442,BA442,BD442,BG442,BJ442)</f>
        <v>396.522880952381</v>
      </c>
      <c r="BO442" s="61" t="n">
        <f aca="false">AVERAGE(C442,F442,I442,L442,O442,R442,U442,X442,AA442,AD442,AG442,AJ442,AM442,AP442,AS442,AV442,AY442,BB442,BE442,BH442,BK442)</f>
        <v>9.75684695238095</v>
      </c>
      <c r="BP442" s="60" t="n">
        <f aca="false">STDEV(B442,E442,H442,K442,N442,Q442,T442,W442,Z442,AC442,AF442,AI442,AL442,AO442,AR442,AU442,AX442,BA442,BD442,BG442,BJ442)</f>
        <v>83.5623172716244</v>
      </c>
      <c r="BQ442" s="61" t="n">
        <f aca="false">STDEV(C442,F442,I442,L442,O442,R442,U442,X442,AA442,AD442,AG442,AJ442,AM442,AP442,AS442,AV442,AY442,BB442,BE442,BH442,BK442)</f>
        <v>1.4220325286709</v>
      </c>
    </row>
    <row r="443" customFormat="false" ht="26.8" hidden="false" customHeight="false" outlineLevel="0" collapsed="false">
      <c r="A443" s="52" t="n">
        <v>535</v>
      </c>
      <c r="B443" s="52" t="n">
        <v>448.3296</v>
      </c>
      <c r="C443" s="52" t="n">
        <v>10.499455</v>
      </c>
      <c r="D443" s="52" t="n">
        <v>535</v>
      </c>
      <c r="E443" s="52" t="n">
        <v>396.9649</v>
      </c>
      <c r="F443" s="52" t="n">
        <v>11.37132</v>
      </c>
      <c r="G443" s="52" t="n">
        <v>535</v>
      </c>
      <c r="H443" s="52" t="n">
        <v>447.6746</v>
      </c>
      <c r="I443" s="52" t="n">
        <v>10.767394</v>
      </c>
      <c r="J443" s="52" t="n">
        <v>535</v>
      </c>
      <c r="K443" s="52" t="n">
        <v>516.8649</v>
      </c>
      <c r="L443" s="52" t="n">
        <v>7.7741549</v>
      </c>
      <c r="M443" s="52" t="n">
        <v>535</v>
      </c>
      <c r="N443" s="52" t="n">
        <v>623.3207</v>
      </c>
      <c r="O443" s="52" t="n">
        <v>5.6405671</v>
      </c>
      <c r="P443" s="52" t="n">
        <v>535</v>
      </c>
      <c r="Q443" s="52" t="n">
        <v>395.8455</v>
      </c>
      <c r="R443" s="52" t="n">
        <v>11.662159</v>
      </c>
      <c r="S443" s="52" t="n">
        <v>535</v>
      </c>
      <c r="T443" s="52" t="n">
        <v>332.3198</v>
      </c>
      <c r="U443" s="52" t="n">
        <v>9.3996728</v>
      </c>
      <c r="V443" s="52" t="n">
        <v>535</v>
      </c>
      <c r="W443" s="52" t="n">
        <v>390.396</v>
      </c>
      <c r="X443" s="52" t="n">
        <v>9.3693566</v>
      </c>
      <c r="Y443" s="52" t="n">
        <v>535</v>
      </c>
      <c r="Z443" s="52" t="n">
        <v>367.8656</v>
      </c>
      <c r="AA443" s="52" t="n">
        <v>12.343839</v>
      </c>
      <c r="AB443" s="52" t="n">
        <v>535</v>
      </c>
      <c r="AC443" s="52" t="n">
        <v>310.3098</v>
      </c>
      <c r="AD443" s="52" t="n">
        <v>10.812105</v>
      </c>
      <c r="AE443" s="52" t="n">
        <v>535</v>
      </c>
      <c r="AF443" s="52" t="n">
        <v>394.08</v>
      </c>
      <c r="AG443" s="52" t="n">
        <v>10.538931</v>
      </c>
      <c r="AH443" s="52" t="n">
        <v>535</v>
      </c>
      <c r="AI443" s="52" t="n">
        <v>542.7204</v>
      </c>
      <c r="AJ443" s="52" t="n">
        <v>7.1974918</v>
      </c>
      <c r="AK443" s="52" t="n">
        <v>535</v>
      </c>
      <c r="AL443" s="52" t="n">
        <v>323.8738</v>
      </c>
      <c r="AM443" s="52" t="n">
        <v>9.3779716</v>
      </c>
      <c r="AN443" s="52" t="n">
        <v>535</v>
      </c>
      <c r="AO443" s="52" t="n">
        <v>363.9813</v>
      </c>
      <c r="AP443" s="52" t="n">
        <v>10.183751</v>
      </c>
      <c r="AQ443" s="52" t="n">
        <v>535</v>
      </c>
      <c r="AR443" s="52" t="n">
        <v>309.1888</v>
      </c>
      <c r="AS443" s="52" t="n">
        <v>9.0802617</v>
      </c>
      <c r="AT443" s="52" t="n">
        <v>535</v>
      </c>
      <c r="AU443" s="52" t="n">
        <v>397.3904</v>
      </c>
      <c r="AV443" s="52" t="n">
        <v>10.839804</v>
      </c>
      <c r="AW443" s="52" t="n">
        <v>535</v>
      </c>
      <c r="AX443" s="52" t="n">
        <v>394.4187</v>
      </c>
      <c r="AY443" s="52" t="n">
        <v>9.8971647</v>
      </c>
      <c r="AZ443" s="52" t="n">
        <v>535</v>
      </c>
      <c r="BA443" s="52" t="n">
        <v>319.4821</v>
      </c>
      <c r="BB443" s="52" t="n">
        <v>8.8269357</v>
      </c>
      <c r="BC443" s="52" t="n">
        <v>535</v>
      </c>
      <c r="BD443" s="52" t="n">
        <v>340.491</v>
      </c>
      <c r="BE443" s="52" t="n">
        <v>11.608179</v>
      </c>
      <c r="BF443" s="52" t="n">
        <v>535</v>
      </c>
      <c r="BG443" s="52" t="n">
        <v>364.6187</v>
      </c>
      <c r="BH443" s="52" t="n">
        <v>10.77699</v>
      </c>
      <c r="BI443" s="52" t="n">
        <v>535</v>
      </c>
      <c r="BJ443" s="52" t="n">
        <v>372.6165</v>
      </c>
      <c r="BK443" s="52" t="n">
        <v>9.8028353</v>
      </c>
      <c r="BL443" s="52"/>
      <c r="BM443" s="59" t="n">
        <f aca="false">BC443</f>
        <v>535</v>
      </c>
      <c r="BN443" s="60" t="n">
        <f aca="false">AVERAGE(B443,E443,H443,K443,N443,Q443,T443,W443,Z443,AC443,AF443,AI443,AL443,AO443,AR443,AU443,AX443,BA443,BD443,BG443,BJ443)</f>
        <v>397.750147619048</v>
      </c>
      <c r="BO443" s="61" t="n">
        <f aca="false">AVERAGE(C443,F443,I443,L443,O443,R443,U443,X443,AA443,AD443,AG443,AJ443,AM443,AP443,AS443,AV443,AY443,BB443,BE443,BH443,BK443)</f>
        <v>9.89382567619048</v>
      </c>
      <c r="BP443" s="60" t="n">
        <f aca="false">STDEV(B443,E443,H443,K443,N443,Q443,T443,W443,Z443,AC443,AF443,AI443,AL443,AO443,AR443,AU443,AX443,BA443,BD443,BG443,BJ443)</f>
        <v>80.5032960455634</v>
      </c>
      <c r="BQ443" s="61" t="n">
        <f aca="false">STDEV(C443,F443,I443,L443,O443,R443,U443,X443,AA443,AD443,AG443,AJ443,AM443,AP443,AS443,AV443,AY443,BB443,BE443,BH443,BK443)</f>
        <v>1.59447487242681</v>
      </c>
    </row>
    <row r="444" customFormat="false" ht="26.8" hidden="false" customHeight="false" outlineLevel="0" collapsed="false">
      <c r="A444" s="52" t="n">
        <v>536.25</v>
      </c>
      <c r="B444" s="52" t="n">
        <v>456.4608</v>
      </c>
      <c r="C444" s="52" t="n">
        <v>10.558124</v>
      </c>
      <c r="D444" s="52" t="n">
        <v>536.25</v>
      </c>
      <c r="E444" s="52" t="n">
        <v>394.648</v>
      </c>
      <c r="F444" s="52" t="n">
        <v>11.280153</v>
      </c>
      <c r="G444" s="52" t="n">
        <v>536.25</v>
      </c>
      <c r="H444" s="52" t="n">
        <v>438.6517</v>
      </c>
      <c r="I444" s="52" t="n">
        <v>10.269466</v>
      </c>
      <c r="J444" s="52" t="n">
        <v>536.25</v>
      </c>
      <c r="K444" s="52" t="n">
        <v>524.8406</v>
      </c>
      <c r="L444" s="52" t="n">
        <v>7.9782988</v>
      </c>
      <c r="M444" s="52" t="n">
        <v>536.25</v>
      </c>
      <c r="N444" s="52" t="n">
        <v>597.8972</v>
      </c>
      <c r="O444" s="52" t="n">
        <v>5.8853871</v>
      </c>
      <c r="P444" s="52" t="n">
        <v>536.25</v>
      </c>
      <c r="Q444" s="52" t="n">
        <v>385.7006</v>
      </c>
      <c r="R444" s="52" t="n">
        <v>11.022246</v>
      </c>
      <c r="S444" s="52" t="n">
        <v>536.25</v>
      </c>
      <c r="T444" s="52" t="n">
        <v>355.2772</v>
      </c>
      <c r="U444" s="52" t="n">
        <v>12.225736</v>
      </c>
      <c r="V444" s="52" t="n">
        <v>536.25</v>
      </c>
      <c r="W444" s="52" t="n">
        <v>381.1927</v>
      </c>
      <c r="X444" s="52" t="n">
        <v>9.5129771</v>
      </c>
      <c r="Y444" s="52" t="n">
        <v>536.25</v>
      </c>
      <c r="Z444" s="52" t="n">
        <v>362.3146</v>
      </c>
      <c r="AA444" s="52" t="n">
        <v>12.017666</v>
      </c>
      <c r="AB444" s="52" t="n">
        <v>536.25</v>
      </c>
      <c r="AC444" s="52" t="n">
        <v>321.0881</v>
      </c>
      <c r="AD444" s="52" t="n">
        <v>12.129117</v>
      </c>
      <c r="AE444" s="52" t="n">
        <v>536.25</v>
      </c>
      <c r="AF444" s="52" t="n">
        <v>407.9292</v>
      </c>
      <c r="AG444" s="52" t="n">
        <v>10.644384</v>
      </c>
      <c r="AH444" s="52" t="n">
        <v>536.25</v>
      </c>
      <c r="AI444" s="52" t="n">
        <v>545.9141</v>
      </c>
      <c r="AJ444" s="52" t="n">
        <v>6.6405671</v>
      </c>
      <c r="AK444" s="52" t="n">
        <v>536.25</v>
      </c>
      <c r="AL444" s="52" t="n">
        <v>332.5307</v>
      </c>
      <c r="AM444" s="52" t="n">
        <v>9.6220284</v>
      </c>
      <c r="AN444" s="52" t="n">
        <v>536.25</v>
      </c>
      <c r="AO444" s="52" t="n">
        <v>370.6306</v>
      </c>
      <c r="AP444" s="52" t="n">
        <v>10.999128</v>
      </c>
      <c r="AQ444" s="52" t="n">
        <v>536.25</v>
      </c>
      <c r="AR444" s="52" t="n">
        <v>311.6195</v>
      </c>
      <c r="AS444" s="52" t="n">
        <v>9.5967285</v>
      </c>
      <c r="AT444" s="52" t="n">
        <v>536.25</v>
      </c>
      <c r="AU444" s="52" t="n">
        <v>367.7097</v>
      </c>
      <c r="AV444" s="52" t="n">
        <v>9.2155943</v>
      </c>
      <c r="AW444" s="52" t="n">
        <v>536.25</v>
      </c>
      <c r="AX444" s="52" t="n">
        <v>392.4975</v>
      </c>
      <c r="AY444" s="52" t="n">
        <v>10.20807</v>
      </c>
      <c r="AZ444" s="52" t="n">
        <v>536.25</v>
      </c>
      <c r="BA444" s="52" t="n">
        <v>331.3963</v>
      </c>
      <c r="BB444" s="52" t="n">
        <v>9.5968375</v>
      </c>
      <c r="BC444" s="52" t="n">
        <v>536.25</v>
      </c>
      <c r="BD444" s="52" t="n">
        <v>345.54</v>
      </c>
      <c r="BE444" s="52" t="n">
        <v>10.744275</v>
      </c>
      <c r="BF444" s="52" t="n">
        <v>536.25</v>
      </c>
      <c r="BG444" s="52" t="n">
        <v>373.3836</v>
      </c>
      <c r="BH444" s="52" t="n">
        <v>10.581243</v>
      </c>
      <c r="BI444" s="52" t="n">
        <v>536.25</v>
      </c>
      <c r="BJ444" s="52" t="n">
        <v>366.8019</v>
      </c>
      <c r="BK444" s="52" t="n">
        <v>9.3754635</v>
      </c>
      <c r="BL444" s="52"/>
      <c r="BM444" s="59" t="n">
        <f aca="false">BC444</f>
        <v>536.25</v>
      </c>
      <c r="BN444" s="60" t="n">
        <f aca="false">AVERAGE(B444,E444,H444,K444,N444,Q444,T444,W444,Z444,AC444,AF444,AI444,AL444,AO444,AR444,AU444,AX444,BA444,BD444,BG444,BJ444)</f>
        <v>398.286885714286</v>
      </c>
      <c r="BO444" s="61" t="n">
        <f aca="false">AVERAGE(C444,F444,I444,L444,O444,R444,U444,X444,AA444,AD444,AG444,AJ444,AM444,AP444,AS444,AV444,AY444,BB444,BE444,BH444,BK444)</f>
        <v>10.0049281095238</v>
      </c>
      <c r="BP444" s="60" t="n">
        <f aca="false">STDEV(B444,E444,H444,K444,N444,Q444,T444,W444,Z444,AC444,AF444,AI444,AL444,AO444,AR444,AU444,AX444,BA444,BD444,BG444,BJ444)</f>
        <v>75.7510049449728</v>
      </c>
      <c r="BQ444" s="61" t="n">
        <f aca="false">STDEV(C444,F444,I444,L444,O444,R444,U444,X444,AA444,AD444,AG444,AJ444,AM444,AP444,AS444,AV444,AY444,BB444,BE444,BH444,BK444)</f>
        <v>1.62769211777724</v>
      </c>
    </row>
    <row r="445" customFormat="false" ht="26.8" hidden="false" customHeight="false" outlineLevel="0" collapsed="false">
      <c r="A445" s="52" t="n">
        <v>537.5</v>
      </c>
      <c r="B445" s="52" t="n">
        <v>464.8208</v>
      </c>
      <c r="C445" s="52" t="n">
        <v>10.729226</v>
      </c>
      <c r="D445" s="52" t="n">
        <v>537.5</v>
      </c>
      <c r="E445" s="52" t="n">
        <v>401.5784</v>
      </c>
      <c r="F445" s="52" t="n">
        <v>11.702835</v>
      </c>
      <c r="G445" s="52" t="n">
        <v>537.5</v>
      </c>
      <c r="H445" s="52" t="n">
        <v>421.8127</v>
      </c>
      <c r="I445" s="52" t="n">
        <v>9.6790622</v>
      </c>
      <c r="J445" s="52" t="n">
        <v>537.5</v>
      </c>
      <c r="K445" s="52" t="n">
        <v>522.1188</v>
      </c>
      <c r="L445" s="52" t="n">
        <v>7.9220284</v>
      </c>
      <c r="M445" s="52" t="n">
        <v>537.5</v>
      </c>
      <c r="N445" s="52" t="n">
        <v>597.4826</v>
      </c>
      <c r="O445" s="52" t="n">
        <v>5.9363141</v>
      </c>
      <c r="P445" s="52" t="n">
        <v>537.5</v>
      </c>
      <c r="Q445" s="52" t="n">
        <v>382.0764</v>
      </c>
      <c r="R445" s="52" t="n">
        <v>10.792585</v>
      </c>
      <c r="S445" s="52" t="n">
        <v>537.5</v>
      </c>
      <c r="T445" s="52" t="n">
        <v>357.7792</v>
      </c>
      <c r="U445" s="52" t="n">
        <v>11.882334</v>
      </c>
      <c r="V445" s="52" t="n">
        <v>537.5</v>
      </c>
      <c r="W445" s="52" t="n">
        <v>402.3735</v>
      </c>
      <c r="X445" s="52" t="n">
        <v>10.653871</v>
      </c>
      <c r="Y445" s="52" t="n">
        <v>537.5</v>
      </c>
      <c r="Z445" s="52" t="n">
        <v>363.8398</v>
      </c>
      <c r="AA445" s="52" t="n">
        <v>11.969466</v>
      </c>
      <c r="AB445" s="52" t="n">
        <v>537.5</v>
      </c>
      <c r="AC445" s="52" t="n">
        <v>317.9135</v>
      </c>
      <c r="AD445" s="52" t="n">
        <v>11.499455</v>
      </c>
      <c r="AE445" s="52" t="n">
        <v>537.5</v>
      </c>
      <c r="AF445" s="52" t="n">
        <v>409.8331</v>
      </c>
      <c r="AG445" s="52" t="n">
        <v>10.331298</v>
      </c>
      <c r="AH445" s="52" t="n">
        <v>537.5</v>
      </c>
      <c r="AI445" s="52" t="n">
        <v>554.4273</v>
      </c>
      <c r="AJ445" s="52" t="n">
        <v>5.9721919</v>
      </c>
      <c r="AK445" s="52" t="n">
        <v>537.5</v>
      </c>
      <c r="AL445" s="52" t="n">
        <v>338.1731</v>
      </c>
      <c r="AM445" s="52" t="n">
        <v>9.7115594</v>
      </c>
      <c r="AN445" s="52" t="n">
        <v>537.5</v>
      </c>
      <c r="AO445" s="52" t="n">
        <v>363.1577</v>
      </c>
      <c r="AP445" s="52" t="n">
        <v>10.751036</v>
      </c>
      <c r="AQ445" s="52" t="n">
        <v>537.5</v>
      </c>
      <c r="AR445" s="52" t="n">
        <v>319.5733</v>
      </c>
      <c r="AS445" s="52" t="n">
        <v>10.937732</v>
      </c>
      <c r="AT445" s="52" t="n">
        <v>537.5</v>
      </c>
      <c r="AU445" s="52" t="n">
        <v>381.4354</v>
      </c>
      <c r="AV445" s="52" t="n">
        <v>9.4708833</v>
      </c>
      <c r="AW445" s="52" t="n">
        <v>537.5</v>
      </c>
      <c r="AX445" s="52" t="n">
        <v>383.6369</v>
      </c>
      <c r="AY445" s="52" t="n">
        <v>10.265213</v>
      </c>
      <c r="AZ445" s="52" t="n">
        <v>537.5</v>
      </c>
      <c r="BA445" s="52" t="n">
        <v>335.8127</v>
      </c>
      <c r="BB445" s="52" t="n">
        <v>9.7546347</v>
      </c>
      <c r="BC445" s="52" t="n">
        <v>537.5</v>
      </c>
      <c r="BD445" s="52" t="n">
        <v>331.6364</v>
      </c>
      <c r="BE445" s="52" t="n">
        <v>10.157252</v>
      </c>
      <c r="BF445" s="52" t="n">
        <v>537.5</v>
      </c>
      <c r="BG445" s="52" t="n">
        <v>373.8454</v>
      </c>
      <c r="BH445" s="52" t="n">
        <v>10.221265</v>
      </c>
      <c r="BI445" s="52" t="n">
        <v>537.5</v>
      </c>
      <c r="BJ445" s="52" t="n">
        <v>370.8059</v>
      </c>
      <c r="BK445" s="52" t="n">
        <v>9.3136314</v>
      </c>
      <c r="BL445" s="52"/>
      <c r="BM445" s="59" t="n">
        <f aca="false">BC445</f>
        <v>537.5</v>
      </c>
      <c r="BN445" s="60" t="n">
        <f aca="false">AVERAGE(B445,E445,H445,K445,N445,Q445,T445,W445,Z445,AC445,AF445,AI445,AL445,AO445,AR445,AU445,AX445,BA445,BD445,BG445,BJ445)</f>
        <v>399.720614285714</v>
      </c>
      <c r="BO445" s="61" t="n">
        <f aca="false">AVERAGE(C445,F445,I445,L445,O445,R445,U445,X445,AA445,AD445,AG445,AJ445,AM445,AP445,AS445,AV445,AY445,BB445,BE445,BH445,BK445)</f>
        <v>9.98351778095238</v>
      </c>
      <c r="BP445" s="60" t="n">
        <f aca="false">STDEV(B445,E445,H445,K445,N445,Q445,T445,W445,Z445,AC445,AF445,AI445,AL445,AO445,AR445,AU445,AX445,BA445,BD445,BG445,BJ445)</f>
        <v>75.9214067422969</v>
      </c>
      <c r="BQ445" s="61" t="n">
        <f aca="false">STDEV(C445,F445,I445,L445,O445,R445,U445,X445,AA445,AD445,AG445,AJ445,AM445,AP445,AS445,AV445,AY445,BB445,BE445,BH445,BK445)</f>
        <v>1.64166363151992</v>
      </c>
    </row>
    <row r="446" customFormat="false" ht="26.8" hidden="false" customHeight="false" outlineLevel="0" collapsed="false">
      <c r="A446" s="52" t="n">
        <v>538.75</v>
      </c>
      <c r="B446" s="52" t="n">
        <v>467.1049</v>
      </c>
      <c r="C446" s="52" t="n">
        <v>10.55867</v>
      </c>
      <c r="D446" s="52" t="n">
        <v>538.75</v>
      </c>
      <c r="E446" s="52" t="n">
        <v>404.6415</v>
      </c>
      <c r="F446" s="52" t="n">
        <v>11.688004</v>
      </c>
      <c r="G446" s="52" t="n">
        <v>538.75</v>
      </c>
      <c r="H446" s="52" t="n">
        <v>431.6152</v>
      </c>
      <c r="I446" s="52" t="n">
        <v>9.7684842</v>
      </c>
      <c r="J446" s="52" t="n">
        <v>538.75</v>
      </c>
      <c r="K446" s="52" t="n">
        <v>517.8074</v>
      </c>
      <c r="L446" s="52" t="n">
        <v>7.842639</v>
      </c>
      <c r="M446" s="52" t="n">
        <v>538.75</v>
      </c>
      <c r="N446" s="52" t="n">
        <v>604.3815</v>
      </c>
      <c r="O446" s="52" t="n">
        <v>5.8668484</v>
      </c>
      <c r="P446" s="52" t="n">
        <v>538.75</v>
      </c>
      <c r="Q446" s="52" t="n">
        <v>391.8053</v>
      </c>
      <c r="R446" s="52" t="n">
        <v>11.171538</v>
      </c>
      <c r="S446" s="52" t="n">
        <v>538.75</v>
      </c>
      <c r="T446" s="52" t="n">
        <v>369.7247</v>
      </c>
      <c r="U446" s="52" t="n">
        <v>11.670447</v>
      </c>
      <c r="V446" s="52" t="n">
        <v>538.75</v>
      </c>
      <c r="W446" s="52" t="n">
        <v>412.2732</v>
      </c>
      <c r="X446" s="52" t="n">
        <v>10.396838</v>
      </c>
      <c r="Y446" s="52" t="n">
        <v>538.75</v>
      </c>
      <c r="Z446" s="52" t="n">
        <v>366.4652</v>
      </c>
      <c r="AA446" s="52" t="n">
        <v>12.298037</v>
      </c>
      <c r="AB446" s="52" t="n">
        <v>538.75</v>
      </c>
      <c r="AC446" s="52" t="n">
        <v>328.2739</v>
      </c>
      <c r="AD446" s="52" t="n">
        <v>11.815049</v>
      </c>
      <c r="AE446" s="52" t="n">
        <v>538.75</v>
      </c>
      <c r="AF446" s="52" t="n">
        <v>390.7851</v>
      </c>
      <c r="AG446" s="52" t="n">
        <v>9.8032715</v>
      </c>
      <c r="AH446" s="52" t="n">
        <v>538.75</v>
      </c>
      <c r="AI446" s="52" t="n">
        <v>593.7852</v>
      </c>
      <c r="AJ446" s="52" t="n">
        <v>5.3460196</v>
      </c>
      <c r="AK446" s="52" t="n">
        <v>538.75</v>
      </c>
      <c r="AL446" s="52" t="n">
        <v>335.1882</v>
      </c>
      <c r="AM446" s="52" t="n">
        <v>9.9261723</v>
      </c>
      <c r="AN446" s="52" t="n">
        <v>538.75</v>
      </c>
      <c r="AO446" s="52" t="n">
        <v>347.6853</v>
      </c>
      <c r="AP446" s="52" t="n">
        <v>10.469248</v>
      </c>
      <c r="AQ446" s="52" t="n">
        <v>538.75</v>
      </c>
      <c r="AR446" s="52" t="n">
        <v>313.281</v>
      </c>
      <c r="AS446" s="52" t="n">
        <v>10.035005</v>
      </c>
      <c r="AT446" s="52" t="n">
        <v>538.75</v>
      </c>
      <c r="AU446" s="52" t="n">
        <v>401.1493</v>
      </c>
      <c r="AV446" s="52" t="n">
        <v>10.226609</v>
      </c>
      <c r="AW446" s="52" t="n">
        <v>538.75</v>
      </c>
      <c r="AX446" s="52" t="n">
        <v>391.2787</v>
      </c>
      <c r="AY446" s="52" t="n">
        <v>10.169575</v>
      </c>
      <c r="AZ446" s="52" t="n">
        <v>538.75</v>
      </c>
      <c r="BA446" s="52" t="n">
        <v>353.513</v>
      </c>
      <c r="BB446" s="52" t="n">
        <v>11.077644</v>
      </c>
      <c r="BC446" s="52" t="n">
        <v>538.75</v>
      </c>
      <c r="BD446" s="52" t="n">
        <v>338.459</v>
      </c>
      <c r="BE446" s="52" t="n">
        <v>11.572083</v>
      </c>
      <c r="BF446" s="52" t="n">
        <v>538.75</v>
      </c>
      <c r="BG446" s="52" t="n">
        <v>383.2926</v>
      </c>
      <c r="BH446" s="52" t="n">
        <v>9.8888768</v>
      </c>
      <c r="BI446" s="52" t="n">
        <v>538.75</v>
      </c>
      <c r="BJ446" s="52" t="n">
        <v>383.7402</v>
      </c>
      <c r="BK446" s="52" t="n">
        <v>9.8994547</v>
      </c>
      <c r="BL446" s="52"/>
      <c r="BM446" s="59" t="n">
        <f aca="false">BC446</f>
        <v>538.75</v>
      </c>
      <c r="BN446" s="60" t="n">
        <f aca="false">AVERAGE(B446,E446,H446,K446,N446,Q446,T446,W446,Z446,AC446,AF446,AI446,AL446,AO446,AR446,AU446,AX446,BA446,BD446,BG446,BJ446)</f>
        <v>406.011923809524</v>
      </c>
      <c r="BO446" s="61" t="n">
        <f aca="false">AVERAGE(C446,F446,I446,L446,O446,R446,U446,X446,AA446,AD446,AG446,AJ446,AM446,AP446,AS446,AV446,AY446,BB446,BE446,BH446,BK446)</f>
        <v>10.0709768333333</v>
      </c>
      <c r="BP446" s="60" t="n">
        <f aca="false">STDEV(B446,E446,H446,K446,N446,Q446,T446,W446,Z446,AC446,AF446,AI446,AL446,AO446,AR446,AU446,AX446,BA446,BD446,BG446,BJ446)</f>
        <v>79.524693108373</v>
      </c>
      <c r="BQ446" s="61" t="n">
        <f aca="false">STDEV(C446,F446,I446,L446,O446,R446,U446,X446,AA446,AD446,AG446,AJ446,AM446,AP446,AS446,AV446,AY446,BB446,BE446,BH446,BK446)</f>
        <v>1.78048602291116</v>
      </c>
    </row>
    <row r="447" customFormat="false" ht="26.8" hidden="false" customHeight="false" outlineLevel="0" collapsed="false">
      <c r="A447" s="52" t="n">
        <v>540</v>
      </c>
      <c r="B447" s="52" t="n">
        <v>462.4927</v>
      </c>
      <c r="C447" s="52" t="n">
        <v>10.303926</v>
      </c>
      <c r="D447" s="52" t="n">
        <v>540</v>
      </c>
      <c r="E447" s="52" t="n">
        <v>392.4039</v>
      </c>
      <c r="F447" s="52" t="n">
        <v>10.215267</v>
      </c>
      <c r="G447" s="52" t="n">
        <v>540</v>
      </c>
      <c r="H447" s="52" t="n">
        <v>429.3254</v>
      </c>
      <c r="I447" s="52" t="n">
        <v>10.039149</v>
      </c>
      <c r="J447" s="52" t="n">
        <v>540</v>
      </c>
      <c r="K447" s="52" t="n">
        <v>529.5298</v>
      </c>
      <c r="L447" s="52" t="n">
        <v>8.0299891</v>
      </c>
      <c r="M447" s="52" t="n">
        <v>540</v>
      </c>
      <c r="N447" s="52" t="n">
        <v>571.8276</v>
      </c>
      <c r="O447" s="52" t="n">
        <v>6.1778626</v>
      </c>
      <c r="P447" s="52" t="n">
        <v>540</v>
      </c>
      <c r="Q447" s="52" t="n">
        <v>395.5083</v>
      </c>
      <c r="R447" s="52" t="n">
        <v>10.709269</v>
      </c>
      <c r="S447" s="52" t="n">
        <v>540</v>
      </c>
      <c r="T447" s="52" t="n">
        <v>371.2358</v>
      </c>
      <c r="U447" s="52" t="n">
        <v>11.503381</v>
      </c>
      <c r="V447" s="52" t="n">
        <v>540</v>
      </c>
      <c r="W447" s="52" t="n">
        <v>420.2426</v>
      </c>
      <c r="X447" s="52" t="n">
        <v>10.596401</v>
      </c>
      <c r="Y447" s="52" t="n">
        <v>540</v>
      </c>
      <c r="Z447" s="52" t="n">
        <v>358.4277</v>
      </c>
      <c r="AA447" s="52" t="n">
        <v>12.148092</v>
      </c>
      <c r="AB447" s="52" t="n">
        <v>540</v>
      </c>
      <c r="AC447" s="52" t="n">
        <v>336.0717</v>
      </c>
      <c r="AD447" s="52" t="n">
        <v>12.562704</v>
      </c>
      <c r="AE447" s="52" t="n">
        <v>540</v>
      </c>
      <c r="AF447" s="52" t="n">
        <v>386.7113</v>
      </c>
      <c r="AG447" s="52" t="n">
        <v>9.6363141</v>
      </c>
      <c r="AH447" s="52" t="n">
        <v>540</v>
      </c>
      <c r="AI447" s="52" t="n">
        <v>631.0996</v>
      </c>
      <c r="AJ447" s="52" t="n">
        <v>5.1598691</v>
      </c>
      <c r="AK447" s="52" t="n">
        <v>540</v>
      </c>
      <c r="AL447" s="52" t="n">
        <v>339.1527</v>
      </c>
      <c r="AM447" s="52" t="n">
        <v>9.8402399</v>
      </c>
      <c r="AN447" s="52" t="n">
        <v>540</v>
      </c>
      <c r="AO447" s="52" t="n">
        <v>345.5286</v>
      </c>
      <c r="AP447" s="52" t="n">
        <v>10.112105</v>
      </c>
      <c r="AQ447" s="52" t="n">
        <v>540</v>
      </c>
      <c r="AR447" s="52" t="n">
        <v>329.5418</v>
      </c>
      <c r="AS447" s="52" t="n">
        <v>9.8040349</v>
      </c>
      <c r="AT447" s="52" t="n">
        <v>540</v>
      </c>
      <c r="AU447" s="52" t="n">
        <v>401.3721</v>
      </c>
      <c r="AV447" s="52" t="n">
        <v>10.391058</v>
      </c>
      <c r="AW447" s="52" t="n">
        <v>540</v>
      </c>
      <c r="AX447" s="52" t="n">
        <v>378.8398</v>
      </c>
      <c r="AY447" s="52" t="n">
        <v>9.3113413</v>
      </c>
      <c r="AZ447" s="52" t="n">
        <v>540</v>
      </c>
      <c r="BA447" s="52" t="n">
        <v>356.9465</v>
      </c>
      <c r="BB447" s="52" t="n">
        <v>10.794329</v>
      </c>
      <c r="BC447" s="52" t="n">
        <v>540</v>
      </c>
      <c r="BD447" s="52" t="n">
        <v>345.8987</v>
      </c>
      <c r="BE447" s="52" t="n">
        <v>11.488004</v>
      </c>
      <c r="BF447" s="52" t="n">
        <v>540</v>
      </c>
      <c r="BG447" s="52" t="n">
        <v>391.6106</v>
      </c>
      <c r="BH447" s="52" t="n">
        <v>9.6444929</v>
      </c>
      <c r="BI447" s="52" t="n">
        <v>540</v>
      </c>
      <c r="BJ447" s="52" t="n">
        <v>400.2086</v>
      </c>
      <c r="BK447" s="52" t="n">
        <v>10.654308</v>
      </c>
      <c r="BL447" s="52"/>
      <c r="BM447" s="59" t="n">
        <f aca="false">BC447</f>
        <v>540</v>
      </c>
      <c r="BN447" s="60" t="n">
        <f aca="false">AVERAGE(B447,E447,H447,K447,N447,Q447,T447,W447,Z447,AC447,AF447,AI447,AL447,AO447,AR447,AU447,AX447,BA447,BD447,BG447,BJ447)</f>
        <v>408.284561904762</v>
      </c>
      <c r="BO447" s="61" t="n">
        <f aca="false">AVERAGE(C447,F447,I447,L447,O447,R447,U447,X447,AA447,AD447,AG447,AJ447,AM447,AP447,AS447,AV447,AY447,BB447,BE447,BH447,BK447)</f>
        <v>9.95819699523809</v>
      </c>
      <c r="BP447" s="60" t="n">
        <f aca="false">STDEV(B447,E447,H447,K447,N447,Q447,T447,W447,Z447,AC447,AF447,AI447,AL447,AO447,AR447,AU447,AX447,BA447,BD447,BG447,BJ447)</f>
        <v>79.7730891764101</v>
      </c>
      <c r="BQ447" s="61" t="n">
        <f aca="false">STDEV(C447,F447,I447,L447,O447,R447,U447,X447,AA447,AD447,AG447,AJ447,AM447,AP447,AS447,AV447,AY447,BB447,BE447,BH447,BK447)</f>
        <v>1.7400619126101</v>
      </c>
    </row>
    <row r="448" customFormat="false" ht="26.8" hidden="false" customHeight="false" outlineLevel="0" collapsed="false">
      <c r="A448" s="52" t="n">
        <v>541.25</v>
      </c>
      <c r="B448" s="52" t="n">
        <v>456.2978</v>
      </c>
      <c r="C448" s="52" t="n">
        <v>10.130862</v>
      </c>
      <c r="D448" s="52" t="n">
        <v>541.25</v>
      </c>
      <c r="E448" s="52" t="n">
        <v>414.7412</v>
      </c>
      <c r="F448" s="52" t="n">
        <v>10.78855</v>
      </c>
      <c r="G448" s="52" t="n">
        <v>541.25</v>
      </c>
      <c r="H448" s="52" t="n">
        <v>421.8929</v>
      </c>
      <c r="I448" s="52" t="n">
        <v>10.043184</v>
      </c>
      <c r="J448" s="52" t="n">
        <v>541.25</v>
      </c>
      <c r="K448" s="52" t="n">
        <v>533.7666</v>
      </c>
      <c r="L448" s="52" t="n">
        <v>8.1259542</v>
      </c>
      <c r="M448" s="52" t="n">
        <v>541.25</v>
      </c>
      <c r="N448" s="52" t="n">
        <v>565.8185</v>
      </c>
      <c r="O448" s="52" t="n">
        <v>6.519193</v>
      </c>
      <c r="P448" s="52" t="n">
        <v>541.25</v>
      </c>
      <c r="Q448" s="52" t="n">
        <v>409.9732</v>
      </c>
      <c r="R448" s="52" t="n">
        <v>10.640131</v>
      </c>
      <c r="S448" s="52" t="n">
        <v>541.25</v>
      </c>
      <c r="T448" s="52" t="n">
        <v>356.234</v>
      </c>
      <c r="U448" s="52" t="n">
        <v>11.579171</v>
      </c>
      <c r="V448" s="52" t="n">
        <v>541.25</v>
      </c>
      <c r="W448" s="52" t="n">
        <v>411.5082</v>
      </c>
      <c r="X448" s="52" t="n">
        <v>9.7778626</v>
      </c>
      <c r="Y448" s="52" t="n">
        <v>541.25</v>
      </c>
      <c r="Z448" s="52" t="n">
        <v>353.3706</v>
      </c>
      <c r="AA448" s="52" t="n">
        <v>11.725518</v>
      </c>
      <c r="AB448" s="52" t="n">
        <v>541.25</v>
      </c>
      <c r="AC448" s="52" t="n">
        <v>332.4292</v>
      </c>
      <c r="AD448" s="52" t="n">
        <v>11.0988</v>
      </c>
      <c r="AE448" s="52" t="n">
        <v>541.25</v>
      </c>
      <c r="AF448" s="52" t="n">
        <v>389.5879</v>
      </c>
      <c r="AG448" s="52" t="n">
        <v>9.6581243</v>
      </c>
      <c r="AH448" s="52" t="n">
        <v>541.25</v>
      </c>
      <c r="AI448" s="52" t="n">
        <v>608.7893</v>
      </c>
      <c r="AJ448" s="52" t="n">
        <v>5.5164667</v>
      </c>
      <c r="AK448" s="52" t="n">
        <v>541.25</v>
      </c>
      <c r="AL448" s="52" t="n">
        <v>336.7588</v>
      </c>
      <c r="AM448" s="52" t="n">
        <v>9.323337</v>
      </c>
      <c r="AN448" s="52" t="n">
        <v>541.25</v>
      </c>
      <c r="AO448" s="52" t="n">
        <v>342.8811</v>
      </c>
      <c r="AP448" s="52" t="n">
        <v>9.7716467</v>
      </c>
      <c r="AQ448" s="52" t="n">
        <v>541.25</v>
      </c>
      <c r="AR448" s="52" t="n">
        <v>351.1711</v>
      </c>
      <c r="AS448" s="52" t="n">
        <v>10.747655</v>
      </c>
      <c r="AT448" s="52" t="n">
        <v>541.25</v>
      </c>
      <c r="AU448" s="52" t="n">
        <v>408.8521</v>
      </c>
      <c r="AV448" s="52" t="n">
        <v>11.027917</v>
      </c>
      <c r="AW448" s="52" t="n">
        <v>541.25</v>
      </c>
      <c r="AX448" s="52" t="n">
        <v>374.0264</v>
      </c>
      <c r="AY448" s="52" t="n">
        <v>9.4635769</v>
      </c>
      <c r="AZ448" s="52" t="n">
        <v>541.25</v>
      </c>
      <c r="BA448" s="52" t="n">
        <v>355.3711</v>
      </c>
      <c r="BB448" s="52" t="n">
        <v>10.207306</v>
      </c>
      <c r="BC448" s="52" t="n">
        <v>541.25</v>
      </c>
      <c r="BD448" s="52" t="n">
        <v>358.371</v>
      </c>
      <c r="BE448" s="52" t="n">
        <v>11.444602</v>
      </c>
      <c r="BF448" s="52" t="n">
        <v>541.25</v>
      </c>
      <c r="BG448" s="52" t="n">
        <v>383.0189</v>
      </c>
      <c r="BH448" s="52" t="n">
        <v>9.4089422</v>
      </c>
      <c r="BI448" s="52" t="n">
        <v>541.25</v>
      </c>
      <c r="BJ448" s="52" t="n">
        <v>403.7357</v>
      </c>
      <c r="BK448" s="52" t="n">
        <v>10.6494</v>
      </c>
      <c r="BL448" s="52"/>
      <c r="BM448" s="59" t="n">
        <f aca="false">BC448</f>
        <v>541.25</v>
      </c>
      <c r="BN448" s="60" t="n">
        <f aca="false">AVERAGE(B448,E448,H448,K448,N448,Q448,T448,W448,Z448,AC448,AF448,AI448,AL448,AO448,AR448,AU448,AX448,BA448,BD448,BG448,BJ448)</f>
        <v>408.028361904762</v>
      </c>
      <c r="BO448" s="61" t="n">
        <f aca="false">AVERAGE(C448,F448,I448,L448,O448,R448,U448,X448,AA448,AD448,AG448,AJ448,AM448,AP448,AS448,AV448,AY448,BB448,BE448,BH448,BK448)</f>
        <v>9.88800950476191</v>
      </c>
      <c r="BP448" s="60" t="n">
        <f aca="false">STDEV(B448,E448,H448,K448,N448,Q448,T448,W448,Z448,AC448,AF448,AI448,AL448,AO448,AR448,AU448,AX448,BA448,BD448,BG448,BJ448)</f>
        <v>75.8013629516876</v>
      </c>
      <c r="BQ448" s="61" t="n">
        <f aca="false">STDEV(C448,F448,I448,L448,O448,R448,U448,X448,AA448,AD448,AG448,AJ448,AM448,AP448,AS448,AV448,AY448,BB448,BE448,BH448,BK448)</f>
        <v>1.56007040757159</v>
      </c>
    </row>
    <row r="449" customFormat="false" ht="26.8" hidden="false" customHeight="false" outlineLevel="0" collapsed="false">
      <c r="A449" s="52" t="n">
        <v>542.5</v>
      </c>
      <c r="B449" s="52" t="n">
        <v>454.9552</v>
      </c>
      <c r="C449" s="52" t="n">
        <v>10.008179</v>
      </c>
      <c r="D449" s="52" t="n">
        <v>542.5</v>
      </c>
      <c r="E449" s="52" t="n">
        <v>413.9688</v>
      </c>
      <c r="F449" s="52" t="n">
        <v>11.102072</v>
      </c>
      <c r="G449" s="52" t="n">
        <v>542.5</v>
      </c>
      <c r="H449" s="52" t="n">
        <v>435.3122</v>
      </c>
      <c r="I449" s="52" t="n">
        <v>10.134024</v>
      </c>
      <c r="J449" s="52" t="n">
        <v>542.5</v>
      </c>
      <c r="K449" s="52" t="n">
        <v>533.4933</v>
      </c>
      <c r="L449" s="52" t="n">
        <v>8.0962923</v>
      </c>
      <c r="M449" s="52" t="n">
        <v>542.5</v>
      </c>
      <c r="N449" s="52" t="n">
        <v>559.9197</v>
      </c>
      <c r="O449" s="52" t="n">
        <v>6.559651</v>
      </c>
      <c r="P449" s="52" t="n">
        <v>542.5</v>
      </c>
      <c r="Q449" s="52" t="n">
        <v>406.2573</v>
      </c>
      <c r="R449" s="52" t="n">
        <v>10.255071</v>
      </c>
      <c r="S449" s="52" t="n">
        <v>542.5</v>
      </c>
      <c r="T449" s="52" t="n">
        <v>346.2886</v>
      </c>
      <c r="U449" s="52" t="n">
        <v>11.38735</v>
      </c>
      <c r="V449" s="52" t="n">
        <v>542.5</v>
      </c>
      <c r="W449" s="52" t="n">
        <v>424.8478</v>
      </c>
      <c r="X449" s="52" t="n">
        <v>9.9824427</v>
      </c>
      <c r="Y449" s="52" t="n">
        <v>542.5</v>
      </c>
      <c r="Z449" s="52" t="n">
        <v>352.1299</v>
      </c>
      <c r="AA449" s="52" t="n">
        <v>11.591167</v>
      </c>
      <c r="AB449" s="52" t="n">
        <v>542.5</v>
      </c>
      <c r="AC449" s="52" t="n">
        <v>335.4426</v>
      </c>
      <c r="AD449" s="52" t="n">
        <v>10.509815</v>
      </c>
      <c r="AE449" s="52" t="n">
        <v>542.5</v>
      </c>
      <c r="AF449" s="52" t="n">
        <v>389.0148</v>
      </c>
      <c r="AG449" s="52" t="n">
        <v>10.090294</v>
      </c>
      <c r="AH449" s="52" t="n">
        <v>542.5</v>
      </c>
      <c r="AI449" s="52" t="n">
        <v>600.3637</v>
      </c>
      <c r="AJ449" s="52" t="n">
        <v>5.7663032</v>
      </c>
      <c r="AK449" s="52" t="n">
        <v>542.5</v>
      </c>
      <c r="AL449" s="52" t="n">
        <v>334.624</v>
      </c>
      <c r="AM449" s="52" t="n">
        <v>10.287241</v>
      </c>
      <c r="AN449" s="52" t="n">
        <v>542.5</v>
      </c>
      <c r="AO449" s="52" t="n">
        <v>337.02</v>
      </c>
      <c r="AP449" s="52" t="n">
        <v>8.9196292</v>
      </c>
      <c r="AQ449" s="52" t="n">
        <v>542.5</v>
      </c>
      <c r="AR449" s="52" t="n">
        <v>350.8663</v>
      </c>
      <c r="AS449" s="52" t="n">
        <v>10.870774</v>
      </c>
      <c r="AT449" s="52" t="n">
        <v>542.5</v>
      </c>
      <c r="AU449" s="52" t="n">
        <v>409.9629</v>
      </c>
      <c r="AV449" s="52" t="n">
        <v>10.745802</v>
      </c>
      <c r="AW449" s="52" t="n">
        <v>542.5</v>
      </c>
      <c r="AX449" s="52" t="n">
        <v>388.3539</v>
      </c>
      <c r="AY449" s="52" t="n">
        <v>10.187132</v>
      </c>
      <c r="AZ449" s="52" t="n">
        <v>542.5</v>
      </c>
      <c r="BA449" s="52" t="n">
        <v>338.1898</v>
      </c>
      <c r="BB449" s="52" t="n">
        <v>9.5203926</v>
      </c>
      <c r="BC449" s="52" t="n">
        <v>542.5</v>
      </c>
      <c r="BD449" s="52" t="n">
        <v>367.8435</v>
      </c>
      <c r="BE449" s="52" t="n">
        <v>11.949182</v>
      </c>
      <c r="BF449" s="52" t="n">
        <v>542.5</v>
      </c>
      <c r="BG449" s="52" t="n">
        <v>384.334</v>
      </c>
      <c r="BH449" s="52" t="n">
        <v>9.0930207</v>
      </c>
      <c r="BI449" s="52" t="n">
        <v>542.5</v>
      </c>
      <c r="BJ449" s="52" t="n">
        <v>414.6807</v>
      </c>
      <c r="BK449" s="52" t="n">
        <v>10.200872</v>
      </c>
      <c r="BL449" s="52"/>
      <c r="BM449" s="59" t="n">
        <f aca="false">BC449</f>
        <v>542.5</v>
      </c>
      <c r="BN449" s="60" t="n">
        <f aca="false">AVERAGE(B449,E449,H449,K449,N449,Q449,T449,W449,Z449,AC449,AF449,AI449,AL449,AO449,AR449,AU449,AX449,BA449,BD449,BG449,BJ449)</f>
        <v>408.469952380952</v>
      </c>
      <c r="BO449" s="61" t="n">
        <f aca="false">AVERAGE(C449,F449,I449,L449,O449,R449,U449,X449,AA449,AD449,AG449,AJ449,AM449,AP449,AS449,AV449,AY449,BB449,BE449,BH449,BK449)</f>
        <v>9.86936698571429</v>
      </c>
      <c r="BP449" s="60" t="n">
        <f aca="false">STDEV(B449,E449,H449,K449,N449,Q449,T449,W449,Z449,AC449,AF449,AI449,AL449,AO449,AR449,AU449,AX449,BA449,BD449,BG449,BJ449)</f>
        <v>75.1073752383654</v>
      </c>
      <c r="BQ449" s="61" t="n">
        <f aca="false">STDEV(C449,F449,I449,L449,O449,R449,U449,X449,AA449,AD449,AG449,AJ449,AM449,AP449,AS449,AV449,AY449,BB449,BE449,BH449,BK449)</f>
        <v>1.52545068774028</v>
      </c>
    </row>
    <row r="450" customFormat="false" ht="26.8" hidden="false" customHeight="false" outlineLevel="0" collapsed="false">
      <c r="A450" s="52" t="n">
        <v>543.75</v>
      </c>
      <c r="B450" s="52" t="n">
        <v>455.9333</v>
      </c>
      <c r="C450" s="52" t="n">
        <v>10.140131</v>
      </c>
      <c r="D450" s="52" t="n">
        <v>543.75</v>
      </c>
      <c r="E450" s="52" t="n">
        <v>406.1878</v>
      </c>
      <c r="F450" s="52" t="n">
        <v>10.262704</v>
      </c>
      <c r="G450" s="52" t="n">
        <v>543.75</v>
      </c>
      <c r="H450" s="52" t="n">
        <v>435.8012</v>
      </c>
      <c r="I450" s="52" t="n">
        <v>10.172628</v>
      </c>
      <c r="J450" s="52" t="n">
        <v>543.75</v>
      </c>
      <c r="K450" s="52" t="n">
        <v>498.1161</v>
      </c>
      <c r="L450" s="52" t="n">
        <v>7.989422</v>
      </c>
      <c r="M450" s="52" t="n">
        <v>543.75</v>
      </c>
      <c r="N450" s="52" t="n">
        <v>589.2274</v>
      </c>
      <c r="O450" s="52" t="n">
        <v>6.4863686</v>
      </c>
      <c r="P450" s="52" t="n">
        <v>543.75</v>
      </c>
      <c r="Q450" s="52" t="n">
        <v>420.052</v>
      </c>
      <c r="R450" s="52" t="n">
        <v>10.298582</v>
      </c>
      <c r="S450" s="52" t="n">
        <v>543.75</v>
      </c>
      <c r="T450" s="52" t="n">
        <v>349.1378</v>
      </c>
      <c r="U450" s="52" t="n">
        <v>11.012214</v>
      </c>
      <c r="V450" s="52" t="n">
        <v>543.75</v>
      </c>
      <c r="W450" s="52" t="n">
        <v>423.16</v>
      </c>
      <c r="X450" s="52" t="n">
        <v>9.7757906</v>
      </c>
      <c r="Y450" s="52" t="n">
        <v>543.75</v>
      </c>
      <c r="Z450" s="52" t="n">
        <v>357.2272</v>
      </c>
      <c r="AA450" s="52" t="n">
        <v>12.25169</v>
      </c>
      <c r="AB450" s="52" t="n">
        <v>543.75</v>
      </c>
      <c r="AC450" s="52" t="n">
        <v>333.9401</v>
      </c>
      <c r="AD450" s="52" t="n">
        <v>11.195747</v>
      </c>
      <c r="AE450" s="52" t="n">
        <v>543.75</v>
      </c>
      <c r="AF450" s="52" t="n">
        <v>385.2819</v>
      </c>
      <c r="AG450" s="52" t="n">
        <v>10.137186</v>
      </c>
      <c r="AH450" s="52" t="n">
        <v>543.75</v>
      </c>
      <c r="AI450" s="52" t="n">
        <v>593.3758</v>
      </c>
      <c r="AJ450" s="52" t="n">
        <v>5.8004362</v>
      </c>
      <c r="AK450" s="52" t="n">
        <v>543.75</v>
      </c>
      <c r="AL450" s="52" t="n">
        <v>327.9966</v>
      </c>
      <c r="AM450" s="52" t="n">
        <v>9.2968375</v>
      </c>
      <c r="AN450" s="52" t="n">
        <v>543.75</v>
      </c>
      <c r="AO450" s="52" t="n">
        <v>374.835</v>
      </c>
      <c r="AP450" s="52" t="n">
        <v>10.099782</v>
      </c>
      <c r="AQ450" s="52" t="n">
        <v>543.75</v>
      </c>
      <c r="AR450" s="52" t="n">
        <v>351.2959</v>
      </c>
      <c r="AS450" s="52" t="n">
        <v>11.402726</v>
      </c>
      <c r="AT450" s="52" t="n">
        <v>543.75</v>
      </c>
      <c r="AU450" s="52" t="n">
        <v>399.2795</v>
      </c>
      <c r="AV450" s="52" t="n">
        <v>10.454744</v>
      </c>
      <c r="AW450" s="52" t="n">
        <v>543.75</v>
      </c>
      <c r="AX450" s="52" t="n">
        <v>377.5934</v>
      </c>
      <c r="AY450" s="52" t="n">
        <v>9.9945474</v>
      </c>
      <c r="AZ450" s="52" t="n">
        <v>543.75</v>
      </c>
      <c r="BA450" s="52" t="n">
        <v>319.8953</v>
      </c>
      <c r="BB450" s="52" t="n">
        <v>9.3210469</v>
      </c>
      <c r="BC450" s="52" t="n">
        <v>543.75</v>
      </c>
      <c r="BD450" s="52" t="n">
        <v>347.2483</v>
      </c>
      <c r="BE450" s="52" t="n">
        <v>9.7954198</v>
      </c>
      <c r="BF450" s="52" t="n">
        <v>543.75</v>
      </c>
      <c r="BG450" s="52" t="n">
        <v>381.9446</v>
      </c>
      <c r="BH450" s="52" t="n">
        <v>8.9525627</v>
      </c>
      <c r="BI450" s="52" t="n">
        <v>543.75</v>
      </c>
      <c r="BJ450" s="52" t="n">
        <v>429.764</v>
      </c>
      <c r="BK450" s="52" t="n">
        <v>10.491821</v>
      </c>
      <c r="BL450" s="52"/>
      <c r="BM450" s="59" t="n">
        <f aca="false">BC450</f>
        <v>543.75</v>
      </c>
      <c r="BN450" s="60" t="n">
        <f aca="false">AVERAGE(B450,E450,H450,K450,N450,Q450,T450,W450,Z450,AC450,AF450,AI450,AL450,AO450,AR450,AU450,AX450,BA450,BD450,BG450,BJ450)</f>
        <v>407.490152380952</v>
      </c>
      <c r="BO450" s="61" t="n">
        <f aca="false">AVERAGE(C450,F450,I450,L450,O450,R450,U450,X450,AA450,AD450,AG450,AJ450,AM450,AP450,AS450,AV450,AY450,BB450,BE450,BH450,BK450)</f>
        <v>9.7777327</v>
      </c>
      <c r="BP450" s="60" t="n">
        <f aca="false">STDEV(B450,E450,H450,K450,N450,Q450,T450,W450,Z450,AC450,AF450,AI450,AL450,AO450,AR450,AU450,AX450,BA450,BD450,BG450,BJ450)</f>
        <v>75.8741335383517</v>
      </c>
      <c r="BQ450" s="61" t="n">
        <f aca="false">STDEV(C450,F450,I450,L450,O450,R450,U450,X450,AA450,AD450,AG450,AJ450,AM450,AP450,AS450,AV450,AY450,BB450,BE450,BH450,BK450)</f>
        <v>1.50513777607421</v>
      </c>
    </row>
    <row r="451" customFormat="false" ht="26.8" hidden="false" customHeight="false" outlineLevel="0" collapsed="false">
      <c r="A451" s="52" t="n">
        <v>545</v>
      </c>
      <c r="B451" s="52" t="n">
        <v>463.5092</v>
      </c>
      <c r="C451" s="52" t="n">
        <v>10.364122</v>
      </c>
      <c r="D451" s="52" t="n">
        <v>545</v>
      </c>
      <c r="E451" s="52" t="n">
        <v>428.5424</v>
      </c>
      <c r="F451" s="52" t="n">
        <v>10.858997</v>
      </c>
      <c r="G451" s="52" t="n">
        <v>545</v>
      </c>
      <c r="H451" s="52" t="n">
        <v>427.9213</v>
      </c>
      <c r="I451" s="52" t="n">
        <v>9.9475463</v>
      </c>
      <c r="J451" s="52" t="n">
        <v>545</v>
      </c>
      <c r="K451" s="52" t="n">
        <v>478.0401</v>
      </c>
      <c r="L451" s="52" t="n">
        <v>8.1691385</v>
      </c>
      <c r="M451" s="52" t="n">
        <v>545</v>
      </c>
      <c r="N451" s="52" t="n">
        <v>600.1525</v>
      </c>
      <c r="O451" s="52" t="n">
        <v>6.5211559</v>
      </c>
      <c r="P451" s="52" t="n">
        <v>545</v>
      </c>
      <c r="Q451" s="52" t="n">
        <v>420.4958</v>
      </c>
      <c r="R451" s="52" t="n">
        <v>10.288659</v>
      </c>
      <c r="S451" s="52" t="n">
        <v>545</v>
      </c>
      <c r="T451" s="52" t="n">
        <v>355.109</v>
      </c>
      <c r="U451" s="52" t="n">
        <v>11.28157</v>
      </c>
      <c r="V451" s="52" t="n">
        <v>545</v>
      </c>
      <c r="W451" s="52" t="n">
        <v>425.1223</v>
      </c>
      <c r="X451" s="52" t="n">
        <v>9.5691385</v>
      </c>
      <c r="Y451" s="52" t="n">
        <v>545</v>
      </c>
      <c r="Z451" s="52" t="n">
        <v>358.9154</v>
      </c>
      <c r="AA451" s="52" t="n">
        <v>12.288877</v>
      </c>
      <c r="AB451" s="52" t="n">
        <v>545</v>
      </c>
      <c r="AC451" s="52" t="n">
        <v>334.7248</v>
      </c>
      <c r="AD451" s="52" t="n">
        <v>10.727917</v>
      </c>
      <c r="AE451" s="52" t="n">
        <v>545</v>
      </c>
      <c r="AF451" s="52" t="n">
        <v>375.5882</v>
      </c>
      <c r="AG451" s="52" t="n">
        <v>9.8699019</v>
      </c>
      <c r="AH451" s="52" t="n">
        <v>545</v>
      </c>
      <c r="AI451" s="52" t="n">
        <v>598.5523</v>
      </c>
      <c r="AJ451" s="52" t="n">
        <v>5.8043621</v>
      </c>
      <c r="AK451" s="52" t="n">
        <v>545</v>
      </c>
      <c r="AL451" s="52" t="n">
        <v>336.4466</v>
      </c>
      <c r="AM451" s="52" t="n">
        <v>9.3436205</v>
      </c>
      <c r="AN451" s="52" t="n">
        <v>545</v>
      </c>
      <c r="AO451" s="52" t="n">
        <v>370.8023</v>
      </c>
      <c r="AP451" s="52" t="n">
        <v>10.188113</v>
      </c>
      <c r="AQ451" s="52" t="n">
        <v>545</v>
      </c>
      <c r="AR451" s="52" t="n">
        <v>350.8113</v>
      </c>
      <c r="AS451" s="52" t="n">
        <v>10.891821</v>
      </c>
      <c r="AT451" s="52" t="n">
        <v>545</v>
      </c>
      <c r="AU451" s="52" t="n">
        <v>395.1804</v>
      </c>
      <c r="AV451" s="52" t="n">
        <v>10.689531</v>
      </c>
      <c r="AW451" s="52" t="n">
        <v>545</v>
      </c>
      <c r="AX451" s="52" t="n">
        <v>374.1574</v>
      </c>
      <c r="AY451" s="52" t="n">
        <v>10.037405</v>
      </c>
      <c r="AZ451" s="52" t="n">
        <v>545</v>
      </c>
      <c r="BA451" s="52" t="n">
        <v>333.7035</v>
      </c>
      <c r="BB451" s="52" t="n">
        <v>9.9940022</v>
      </c>
      <c r="BC451" s="52" t="n">
        <v>545</v>
      </c>
      <c r="BD451" s="52" t="n">
        <v>352.2624</v>
      </c>
      <c r="BE451" s="52" t="n">
        <v>9.4649945</v>
      </c>
      <c r="BF451" s="52" t="n">
        <v>545</v>
      </c>
      <c r="BG451" s="52" t="n">
        <v>402.6099</v>
      </c>
      <c r="BH451" s="52" t="n">
        <v>9.9694656</v>
      </c>
      <c r="BI451" s="52" t="n">
        <v>545</v>
      </c>
      <c r="BJ451" s="52" t="n">
        <v>431.2852</v>
      </c>
      <c r="BK451" s="52" t="n">
        <v>10.130862</v>
      </c>
      <c r="BL451" s="52"/>
      <c r="BM451" s="59" t="n">
        <f aca="false">BC451</f>
        <v>545</v>
      </c>
      <c r="BN451" s="60" t="n">
        <f aca="false">AVERAGE(B451,E451,H451,K451,N451,Q451,T451,W451,Z451,AC451,AF451,AI451,AL451,AO451,AR451,AU451,AX451,BA451,BD451,BG451,BJ451)</f>
        <v>410.187252380952</v>
      </c>
      <c r="BO451" s="61" t="n">
        <f aca="false">AVERAGE(C451,F451,I451,L451,O451,R451,U451,X451,AA451,AD451,AG451,AJ451,AM451,AP451,AS451,AV451,AY451,BB451,BE451,BH451,BK451)</f>
        <v>9.82862857142857</v>
      </c>
      <c r="BP451" s="60" t="n">
        <f aca="false">STDEV(B451,E451,H451,K451,N451,Q451,T451,W451,Z451,AC451,AF451,AI451,AL451,AO451,AR451,AU451,AX451,BA451,BD451,BG451,BJ451)</f>
        <v>75.5961502052163</v>
      </c>
      <c r="BQ451" s="61" t="n">
        <f aca="false">STDEV(C451,F451,I451,L451,O451,R451,U451,X451,AA451,AD451,AG451,AJ451,AM451,AP451,AS451,AV451,AY451,BB451,BE451,BH451,BK451)</f>
        <v>1.467210677164</v>
      </c>
    </row>
    <row r="452" customFormat="false" ht="26.8" hidden="false" customHeight="false" outlineLevel="0" collapsed="false">
      <c r="A452" s="52" t="n">
        <v>546.25</v>
      </c>
      <c r="B452" s="52" t="n">
        <v>466.6123</v>
      </c>
      <c r="C452" s="52" t="n">
        <v>10.269138</v>
      </c>
      <c r="D452" s="52" t="n">
        <v>546.25</v>
      </c>
      <c r="E452" s="52" t="n">
        <v>418.4008</v>
      </c>
      <c r="F452" s="52" t="n">
        <v>10.28277</v>
      </c>
      <c r="G452" s="52" t="n">
        <v>546.25</v>
      </c>
      <c r="H452" s="52" t="n">
        <v>436.9415</v>
      </c>
      <c r="I452" s="52" t="n">
        <v>9.8793893</v>
      </c>
      <c r="J452" s="52" t="n">
        <v>546.25</v>
      </c>
      <c r="K452" s="52" t="n">
        <v>459.4405</v>
      </c>
      <c r="L452" s="52" t="n">
        <v>8.2437296</v>
      </c>
      <c r="M452" s="52" t="n">
        <v>546.25</v>
      </c>
      <c r="N452" s="52" t="n">
        <v>592.5825</v>
      </c>
      <c r="O452" s="52" t="n">
        <v>6.4811341</v>
      </c>
      <c r="P452" s="52" t="n">
        <v>546.25</v>
      </c>
      <c r="Q452" s="52" t="n">
        <v>418.24</v>
      </c>
      <c r="R452" s="52" t="n">
        <v>10.381243</v>
      </c>
      <c r="S452" s="52" t="n">
        <v>546.25</v>
      </c>
      <c r="T452" s="52" t="n">
        <v>356.2351</v>
      </c>
      <c r="U452" s="52" t="n">
        <v>11.07819</v>
      </c>
      <c r="V452" s="52" t="n">
        <v>546.25</v>
      </c>
      <c r="W452" s="52" t="n">
        <v>420.7768</v>
      </c>
      <c r="X452" s="52" t="n">
        <v>9.6853871</v>
      </c>
      <c r="Y452" s="52" t="n">
        <v>546.25</v>
      </c>
      <c r="Z452" s="52" t="n">
        <v>356.2824</v>
      </c>
      <c r="AA452" s="52" t="n">
        <v>12.137186</v>
      </c>
      <c r="AB452" s="52" t="n">
        <v>546.25</v>
      </c>
      <c r="AC452" s="52" t="n">
        <v>343.2479</v>
      </c>
      <c r="AD452" s="52" t="n">
        <v>10.501309</v>
      </c>
      <c r="AE452" s="52" t="n">
        <v>546.25</v>
      </c>
      <c r="AF452" s="52" t="n">
        <v>394.3551</v>
      </c>
      <c r="AG452" s="52" t="n">
        <v>10.582879</v>
      </c>
      <c r="AH452" s="52" t="n">
        <v>546.25</v>
      </c>
      <c r="AI452" s="52" t="n">
        <v>616.857</v>
      </c>
      <c r="AJ452" s="52" t="n">
        <v>5.8628135</v>
      </c>
      <c r="AK452" s="52" t="n">
        <v>546.25</v>
      </c>
      <c r="AL452" s="52" t="n">
        <v>345.3242</v>
      </c>
      <c r="AM452" s="52" t="n">
        <v>10.777754</v>
      </c>
      <c r="AN452" s="52" t="n">
        <v>546.25</v>
      </c>
      <c r="AO452" s="52" t="n">
        <v>365.5116</v>
      </c>
      <c r="AP452" s="52" t="n">
        <v>10.215158</v>
      </c>
      <c r="AQ452" s="52" t="n">
        <v>546.25</v>
      </c>
      <c r="AR452" s="52" t="n">
        <v>358.6754</v>
      </c>
      <c r="AS452" s="52" t="n">
        <v>11.032061</v>
      </c>
      <c r="AT452" s="52" t="n">
        <v>546.25</v>
      </c>
      <c r="AU452" s="52" t="n">
        <v>403.6507</v>
      </c>
      <c r="AV452" s="52" t="n">
        <v>11.062268</v>
      </c>
      <c r="AW452" s="52" t="n">
        <v>546.25</v>
      </c>
      <c r="AX452" s="52" t="n">
        <v>382.6603</v>
      </c>
      <c r="AY452" s="52" t="n">
        <v>10.148092</v>
      </c>
      <c r="AZ452" s="52" t="n">
        <v>546.25</v>
      </c>
      <c r="BA452" s="52" t="n">
        <v>343.4465</v>
      </c>
      <c r="BB452" s="52" t="n">
        <v>10.253217</v>
      </c>
      <c r="BC452" s="52" t="n">
        <v>546.25</v>
      </c>
      <c r="BD452" s="52" t="n">
        <v>373.1309</v>
      </c>
      <c r="BE452" s="52" t="n">
        <v>9.9339149</v>
      </c>
      <c r="BF452" s="52" t="n">
        <v>546.25</v>
      </c>
      <c r="BG452" s="52" t="n">
        <v>410.1478</v>
      </c>
      <c r="BH452" s="52" t="n">
        <v>9.8244275</v>
      </c>
      <c r="BI452" s="52" t="n">
        <v>546.25</v>
      </c>
      <c r="BJ452" s="52" t="n">
        <v>439.5019</v>
      </c>
      <c r="BK452" s="52" t="n">
        <v>10.077317</v>
      </c>
      <c r="BL452" s="52"/>
      <c r="BM452" s="59" t="n">
        <f aca="false">BC452</f>
        <v>546.25</v>
      </c>
      <c r="BN452" s="60" t="n">
        <f aca="false">AVERAGE(B452,E452,H452,K452,N452,Q452,T452,W452,Z452,AC452,AF452,AI452,AL452,AO452,AR452,AU452,AX452,BA452,BD452,BG452,BJ452)</f>
        <v>414.381961904762</v>
      </c>
      <c r="BO452" s="61" t="n">
        <f aca="false">AVERAGE(C452,F452,I452,L452,O452,R452,U452,X452,AA452,AD452,AG452,AJ452,AM452,AP452,AS452,AV452,AY452,BB452,BE452,BH452,BK452)</f>
        <v>9.93854180952381</v>
      </c>
      <c r="BP452" s="60" t="n">
        <f aca="false">STDEV(B452,E452,H452,K452,N452,Q452,T452,W452,Z452,AC452,AF452,AI452,AL452,AO452,AR452,AU452,AX452,BA452,BD452,BG452,BJ452)</f>
        <v>73.8487720360771</v>
      </c>
      <c r="BQ452" s="61" t="n">
        <f aca="false">STDEV(C452,F452,I452,L452,O452,R452,U452,X452,AA452,AD452,AG452,AJ452,AM452,AP452,AS452,AV452,AY452,BB452,BE452,BH452,BK452)</f>
        <v>1.4527260424982</v>
      </c>
    </row>
    <row r="453" customFormat="false" ht="26.8" hidden="false" customHeight="false" outlineLevel="0" collapsed="false">
      <c r="A453" s="52" t="n">
        <v>547.5</v>
      </c>
      <c r="B453" s="52" t="n">
        <v>468.2277</v>
      </c>
      <c r="C453" s="52" t="n">
        <v>10.152672</v>
      </c>
      <c r="D453" s="52" t="n">
        <v>547.5</v>
      </c>
      <c r="E453" s="52" t="n">
        <v>419.6546</v>
      </c>
      <c r="F453" s="52" t="n">
        <v>10.199237</v>
      </c>
      <c r="G453" s="52" t="n">
        <v>547.5</v>
      </c>
      <c r="H453" s="52" t="n">
        <v>438.7281</v>
      </c>
      <c r="I453" s="52" t="n">
        <v>9.9251908</v>
      </c>
      <c r="J453" s="52" t="n">
        <v>547.5</v>
      </c>
      <c r="K453" s="52" t="n">
        <v>453.7091</v>
      </c>
      <c r="L453" s="52" t="n">
        <v>8.8137405</v>
      </c>
      <c r="M453" s="52" t="n">
        <v>547.5</v>
      </c>
      <c r="N453" s="52" t="n">
        <v>587.019</v>
      </c>
      <c r="O453" s="52" t="n">
        <v>6.4603053</v>
      </c>
      <c r="P453" s="52" t="n">
        <v>547.5</v>
      </c>
      <c r="Q453" s="52" t="n">
        <v>419.3689</v>
      </c>
      <c r="R453" s="52" t="n">
        <v>10.307852</v>
      </c>
      <c r="S453" s="52" t="n">
        <v>547.5</v>
      </c>
      <c r="T453" s="52" t="n">
        <v>353.124</v>
      </c>
      <c r="U453" s="52" t="n">
        <v>10.976227</v>
      </c>
      <c r="V453" s="52" t="n">
        <v>547.5</v>
      </c>
      <c r="W453" s="52" t="n">
        <v>419.0698</v>
      </c>
      <c r="X453" s="52" t="n">
        <v>9.8567067</v>
      </c>
      <c r="Y453" s="52" t="n">
        <v>547.5</v>
      </c>
      <c r="Z453" s="52" t="n">
        <v>349.2977</v>
      </c>
      <c r="AA453" s="52" t="n">
        <v>11.395856</v>
      </c>
      <c r="AB453" s="52" t="n">
        <v>547.5</v>
      </c>
      <c r="AC453" s="52" t="n">
        <v>339.2652</v>
      </c>
      <c r="AD453" s="52" t="n">
        <v>10.295202</v>
      </c>
      <c r="AE453" s="52" t="n">
        <v>547.5</v>
      </c>
      <c r="AF453" s="52" t="n">
        <v>410.9043</v>
      </c>
      <c r="AG453" s="52" t="n">
        <v>11.191494</v>
      </c>
      <c r="AH453" s="52" t="n">
        <v>547.5</v>
      </c>
      <c r="AI453" s="52" t="n">
        <v>615.3987</v>
      </c>
      <c r="AJ453" s="52" t="n">
        <v>5.9859324</v>
      </c>
      <c r="AK453" s="52" t="n">
        <v>547.5</v>
      </c>
      <c r="AL453" s="52" t="n">
        <v>349.5313</v>
      </c>
      <c r="AM453" s="52" t="n">
        <v>12.03337</v>
      </c>
      <c r="AN453" s="52" t="n">
        <v>547.5</v>
      </c>
      <c r="AO453" s="52" t="n">
        <v>342.6435</v>
      </c>
      <c r="AP453" s="52" t="n">
        <v>9.1834242</v>
      </c>
      <c r="AQ453" s="52" t="n">
        <v>547.5</v>
      </c>
      <c r="AR453" s="52" t="n">
        <v>358.7365</v>
      </c>
      <c r="AS453" s="52" t="n">
        <v>10.691385</v>
      </c>
      <c r="AT453" s="52" t="n">
        <v>547.5</v>
      </c>
      <c r="AU453" s="52" t="n">
        <v>400.2209</v>
      </c>
      <c r="AV453" s="52" t="n">
        <v>10.559106</v>
      </c>
      <c r="AW453" s="52" t="n">
        <v>547.5</v>
      </c>
      <c r="AX453" s="52" t="n">
        <v>400.0267</v>
      </c>
      <c r="AY453" s="52" t="n">
        <v>11.074264</v>
      </c>
      <c r="AZ453" s="52" t="n">
        <v>547.5</v>
      </c>
      <c r="BA453" s="52" t="n">
        <v>331.3676</v>
      </c>
      <c r="BB453" s="52" t="n">
        <v>9.9605234</v>
      </c>
      <c r="BC453" s="52" t="n">
        <v>547.5</v>
      </c>
      <c r="BD453" s="52" t="n">
        <v>388.411</v>
      </c>
      <c r="BE453" s="52" t="n">
        <v>10.451254</v>
      </c>
      <c r="BF453" s="52" t="n">
        <v>547.5</v>
      </c>
      <c r="BG453" s="52" t="n">
        <v>403.3563</v>
      </c>
      <c r="BH453" s="52" t="n">
        <v>9.4885496</v>
      </c>
      <c r="BI453" s="52" t="n">
        <v>547.5</v>
      </c>
      <c r="BJ453" s="52" t="n">
        <v>435.7196</v>
      </c>
      <c r="BK453" s="52" t="n">
        <v>9.8103599</v>
      </c>
      <c r="BL453" s="52"/>
      <c r="BM453" s="59" t="n">
        <f aca="false">BC453</f>
        <v>547.5</v>
      </c>
      <c r="BN453" s="60" t="n">
        <f aca="false">AVERAGE(B453,E453,H453,K453,N453,Q453,T453,W453,Z453,AC453,AF453,AI453,AL453,AO453,AR453,AU453,AX453,BA453,BD453,BG453,BJ453)</f>
        <v>413.513357142857</v>
      </c>
      <c r="BO453" s="61" t="n">
        <f aca="false">AVERAGE(C453,F453,I453,L453,O453,R453,U453,X453,AA453,AD453,AG453,AJ453,AM453,AP453,AS453,AV453,AY453,BB453,BE453,BH453,BK453)</f>
        <v>9.94345960952381</v>
      </c>
      <c r="BP453" s="60" t="n">
        <f aca="false">STDEV(B453,E453,H453,K453,N453,Q453,T453,W453,Z453,AC453,AF453,AI453,AL453,AO453,AR453,AU453,AX453,BA453,BD453,BG453,BJ453)</f>
        <v>74.1450261195758</v>
      </c>
      <c r="BQ453" s="61" t="n">
        <f aca="false">STDEV(C453,F453,I453,L453,O453,R453,U453,X453,AA453,AD453,AG453,AJ453,AM453,AP453,AS453,AV453,AY453,BB453,BE453,BH453,BK453)</f>
        <v>1.4460839589544</v>
      </c>
    </row>
    <row r="454" customFormat="false" ht="26.8" hidden="false" customHeight="false" outlineLevel="0" collapsed="false">
      <c r="A454" s="52" t="n">
        <v>548.75</v>
      </c>
      <c r="B454" s="52" t="n">
        <v>479.1963</v>
      </c>
      <c r="C454" s="52" t="n">
        <v>10.369575</v>
      </c>
      <c r="D454" s="52" t="n">
        <v>548.75</v>
      </c>
      <c r="E454" s="52" t="n">
        <v>431.9806</v>
      </c>
      <c r="F454" s="52" t="n">
        <v>10.504144</v>
      </c>
      <c r="G454" s="52" t="n">
        <v>548.75</v>
      </c>
      <c r="H454" s="52" t="n">
        <v>442.5192</v>
      </c>
      <c r="I454" s="52" t="n">
        <v>10.238931</v>
      </c>
      <c r="J454" s="52" t="n">
        <v>548.75</v>
      </c>
      <c r="K454" s="52" t="n">
        <v>447.568</v>
      </c>
      <c r="L454" s="52" t="n">
        <v>9.5109051</v>
      </c>
      <c r="M454" s="52" t="n">
        <v>548.75</v>
      </c>
      <c r="N454" s="52" t="n">
        <v>588.4543</v>
      </c>
      <c r="O454" s="52" t="n">
        <v>6.4912759</v>
      </c>
      <c r="P454" s="52" t="n">
        <v>548.75</v>
      </c>
      <c r="Q454" s="52" t="n">
        <v>412.21</v>
      </c>
      <c r="R454" s="52" t="n">
        <v>9.9281352</v>
      </c>
      <c r="S454" s="52"/>
      <c r="T454" s="52"/>
      <c r="U454" s="52"/>
      <c r="V454" s="52"/>
      <c r="W454" s="52"/>
      <c r="X454" s="52"/>
      <c r="Y454" s="52" t="n">
        <v>548.75</v>
      </c>
      <c r="Z454" s="52" t="n">
        <v>351.8851</v>
      </c>
      <c r="AA454" s="52" t="n">
        <v>11.530534</v>
      </c>
      <c r="AB454" s="52" t="n">
        <v>548.75</v>
      </c>
      <c r="AC454" s="52" t="n">
        <v>348.7789</v>
      </c>
      <c r="AD454" s="52" t="n">
        <v>10.577317</v>
      </c>
      <c r="AE454" s="52" t="n">
        <v>548.75</v>
      </c>
      <c r="AF454" s="52" t="n">
        <v>380.0574</v>
      </c>
      <c r="AG454" s="52" t="n">
        <v>9.5825518</v>
      </c>
      <c r="AH454" s="52"/>
      <c r="AI454" s="52"/>
      <c r="AJ454" s="52"/>
      <c r="AK454" s="52" t="n">
        <v>548.75</v>
      </c>
      <c r="AL454" s="52" t="n">
        <v>336.117</v>
      </c>
      <c r="AM454" s="52" t="n">
        <v>10.246456</v>
      </c>
      <c r="AN454" s="52" t="n">
        <v>548.75</v>
      </c>
      <c r="AO454" s="52" t="n">
        <v>332.0934</v>
      </c>
      <c r="AP454" s="52" t="n">
        <v>9.1948746</v>
      </c>
      <c r="AQ454" s="52" t="n">
        <v>548.75</v>
      </c>
      <c r="AR454" s="52" t="n">
        <v>353.922</v>
      </c>
      <c r="AS454" s="52" t="n">
        <v>10.43795</v>
      </c>
      <c r="AT454" s="52" t="n">
        <v>548.75</v>
      </c>
      <c r="AU454" s="52" t="n">
        <v>407.3015</v>
      </c>
      <c r="AV454" s="52" t="n">
        <v>10.422574</v>
      </c>
      <c r="AW454" s="52" t="n">
        <v>548.75</v>
      </c>
      <c r="AX454" s="52" t="n">
        <v>398.7281</v>
      </c>
      <c r="AY454" s="52" t="n">
        <v>11.005671</v>
      </c>
      <c r="AZ454" s="52" t="n">
        <v>548.75</v>
      </c>
      <c r="BA454" s="52" t="n">
        <v>337.0861</v>
      </c>
      <c r="BB454" s="52" t="n">
        <v>9.9860414</v>
      </c>
      <c r="BC454" s="52" t="n">
        <v>548.75</v>
      </c>
      <c r="BD454" s="52" t="n">
        <v>390.835</v>
      </c>
      <c r="BE454" s="52" t="n">
        <v>10.548964</v>
      </c>
      <c r="BF454" s="52" t="n">
        <v>548.75</v>
      </c>
      <c r="BG454" s="52" t="n">
        <v>400.5226</v>
      </c>
      <c r="BH454" s="52" t="n">
        <v>9.6388222</v>
      </c>
      <c r="BI454" s="52" t="n">
        <v>548.75</v>
      </c>
      <c r="BJ454" s="52" t="n">
        <v>450.0043</v>
      </c>
      <c r="BK454" s="52" t="n">
        <v>10.030534</v>
      </c>
      <c r="BL454" s="52"/>
      <c r="BM454" s="59" t="n">
        <f aca="false">BC454</f>
        <v>548.75</v>
      </c>
      <c r="BN454" s="60" t="n">
        <f aca="false">AVERAGE(B454,E454,H454,K454,N454,Q454,T454,W454,Z454,AC454,AF454,AI454,AL454,AO454,AR454,AU454,AX454,BA454,BD454,BG454,BJ454)</f>
        <v>404.958877777778</v>
      </c>
      <c r="BO454" s="61" t="n">
        <f aca="false">AVERAGE(C454,F454,I454,L454,O454,R454,U454,X454,AA454,AD454,AG454,AJ454,AM454,AP454,AS454,AV454,AY454,BB454,BE454,BH454,BK454)</f>
        <v>10.0136253444444</v>
      </c>
      <c r="BP454" s="60" t="n">
        <f aca="false">STDEV(B454,E454,H454,K454,N454,Q454,T454,W454,Z454,AC454,AF454,AI454,AL454,AO454,AR454,AU454,AX454,BA454,BD454,BG454,BJ454)</f>
        <v>63.8640815143292</v>
      </c>
      <c r="BQ454" s="61" t="n">
        <f aca="false">STDEV(C454,F454,I454,L454,O454,R454,U454,X454,AA454,AD454,AG454,AJ454,AM454,AP454,AS454,AV454,AY454,BB454,BE454,BH454,BK454)</f>
        <v>1.03961976255776</v>
      </c>
    </row>
    <row r="455" customFormat="false" ht="26.8" hidden="false" customHeight="false" outlineLevel="0" collapsed="false">
      <c r="A455" s="52"/>
      <c r="C455" s="52"/>
      <c r="D455" s="52" t="n">
        <v>550</v>
      </c>
      <c r="E455" s="52" t="n">
        <v>436.9813</v>
      </c>
      <c r="F455" s="52" t="n">
        <v>10.515376</v>
      </c>
      <c r="G455" s="52" t="n">
        <v>550</v>
      </c>
      <c r="H455" s="52" t="n">
        <v>444.888</v>
      </c>
      <c r="I455" s="52" t="n">
        <v>10.182552</v>
      </c>
      <c r="J455" s="52" t="n">
        <v>550</v>
      </c>
      <c r="K455" s="52" t="n">
        <v>421.3028</v>
      </c>
      <c r="L455" s="52" t="n">
        <v>9.2464558</v>
      </c>
      <c r="M455" s="52" t="n">
        <v>550</v>
      </c>
      <c r="N455" s="52" t="n">
        <v>586.6913</v>
      </c>
      <c r="O455" s="52" t="n">
        <v>6.5209378</v>
      </c>
      <c r="P455" s="52" t="n">
        <v>550</v>
      </c>
      <c r="Q455" s="52" t="n">
        <v>409.8748</v>
      </c>
      <c r="R455" s="52" t="n">
        <v>10.022028</v>
      </c>
      <c r="S455" s="52"/>
      <c r="T455" s="52"/>
      <c r="U455" s="52"/>
      <c r="V455" s="52"/>
      <c r="W455" s="52"/>
      <c r="X455" s="52"/>
      <c r="Y455" s="52" t="n">
        <v>550</v>
      </c>
      <c r="Z455" s="52" t="n">
        <v>360.0918</v>
      </c>
      <c r="AA455" s="52" t="n">
        <v>12.43446</v>
      </c>
      <c r="AB455" s="52" t="n">
        <v>550</v>
      </c>
      <c r="AC455" s="52" t="n">
        <v>356.5763</v>
      </c>
      <c r="AD455" s="52" t="n">
        <v>10.491276</v>
      </c>
      <c r="AE455" s="52" t="n">
        <v>550</v>
      </c>
      <c r="AF455" s="52" t="n">
        <v>371.049</v>
      </c>
      <c r="AG455" s="52" t="n">
        <v>9.2018539</v>
      </c>
      <c r="AH455" s="52"/>
      <c r="AI455" s="52"/>
      <c r="AJ455" s="52"/>
      <c r="AK455" s="52" t="n">
        <v>550</v>
      </c>
      <c r="AL455" s="52" t="n">
        <v>329.13</v>
      </c>
      <c r="AM455" s="52" t="n">
        <v>9.8320611</v>
      </c>
      <c r="AN455" s="52"/>
      <c r="AO455" s="52"/>
      <c r="AP455" s="52"/>
      <c r="AQ455" s="52" t="n">
        <v>550</v>
      </c>
      <c r="AR455" s="52" t="n">
        <v>354.6847</v>
      </c>
      <c r="AS455" s="52" t="n">
        <v>10.617993</v>
      </c>
      <c r="AT455" s="52" t="n">
        <v>550</v>
      </c>
      <c r="AU455" s="52" t="n">
        <v>421.1354</v>
      </c>
      <c r="AV455" s="52" t="n">
        <v>10.643402</v>
      </c>
      <c r="AW455" s="52"/>
      <c r="AX455" s="52"/>
      <c r="AY455" s="52"/>
      <c r="AZ455" s="52" t="n">
        <v>550</v>
      </c>
      <c r="BA455" s="52" t="n">
        <v>353.3727</v>
      </c>
      <c r="BB455" s="52" t="n">
        <v>10.322356</v>
      </c>
      <c r="BC455" s="52" t="n">
        <v>550</v>
      </c>
      <c r="BD455" s="52" t="n">
        <v>395.4316</v>
      </c>
      <c r="BE455" s="52" t="n">
        <v>10.891058</v>
      </c>
      <c r="BF455" s="52" t="n">
        <v>550</v>
      </c>
      <c r="BG455" s="52" t="n">
        <v>413.2184</v>
      </c>
      <c r="BH455" s="52" t="n">
        <v>9.9620502</v>
      </c>
      <c r="BI455" s="52" t="n">
        <v>550</v>
      </c>
      <c r="BJ455" s="52" t="n">
        <v>433.3172</v>
      </c>
      <c r="BK455" s="52" t="n">
        <v>9.6438386</v>
      </c>
      <c r="BL455" s="52"/>
      <c r="BM455" s="59" t="n">
        <f aca="false">BC455</f>
        <v>550</v>
      </c>
      <c r="BN455" s="60" t="n">
        <f aca="false">AVERAGE(B455,E455,H455,K455,N455,Q455,T455,W455,Z455,AC455,AF455,AI455,AL455,AO455,AR455,AU455,AX455,BA455,BD455,BG455,BJ455)</f>
        <v>405.849686666667</v>
      </c>
      <c r="BO455" s="61" t="n">
        <f aca="false">AVERAGE(C455,F455,I455,L455,O455,R455,U455,X455,AA455,AD455,AG455,AJ455,AM455,AP455,AS455,AV455,AY455,BB455,BE455,BH455,BK455)</f>
        <v>10.0351798933333</v>
      </c>
      <c r="BP455" s="60" t="n">
        <f aca="false">STDEV(B455,E455,H455,K455,N455,Q455,T455,W455,Z455,AC455,AF455,AI455,AL455,AO455,AR455,AU455,AX455,BA455,BD455,BG455,BJ455)</f>
        <v>61.8714954772143</v>
      </c>
      <c r="BQ455" s="61" t="n">
        <f aca="false">STDEV(C455,F455,I455,L455,O455,R455,U455,X455,AA455,AD455,AG455,AJ455,AM455,AP455,AS455,AV455,AY455,BB455,BE455,BH455,BK455)</f>
        <v>1.24234282705355</v>
      </c>
    </row>
    <row r="456" customFormat="false" ht="26.8" hidden="false" customHeight="false" outlineLevel="0" collapsed="false">
      <c r="A456" s="52"/>
      <c r="C456" s="52"/>
      <c r="D456" s="52" t="n">
        <v>551.25</v>
      </c>
      <c r="E456" s="52" t="n">
        <v>439.0548</v>
      </c>
      <c r="F456" s="52" t="n">
        <v>10.324755</v>
      </c>
      <c r="G456" s="52" t="n">
        <v>551.25</v>
      </c>
      <c r="H456" s="52" t="n">
        <v>445.533</v>
      </c>
      <c r="I456" s="52" t="n">
        <v>10.141549</v>
      </c>
      <c r="J456" s="52" t="n">
        <v>551.25</v>
      </c>
      <c r="K456" s="52" t="n">
        <v>408.3955</v>
      </c>
      <c r="L456" s="52" t="n">
        <v>9.4673937</v>
      </c>
      <c r="M456" s="52" t="n">
        <v>551.25</v>
      </c>
      <c r="N456" s="52" t="n">
        <v>593.2856</v>
      </c>
      <c r="O456" s="52" t="n">
        <v>6.5513631</v>
      </c>
      <c r="P456" s="52" t="n">
        <v>551.25</v>
      </c>
      <c r="Q456" s="52" t="n">
        <v>415.0033</v>
      </c>
      <c r="R456" s="52" t="n">
        <v>10.155289</v>
      </c>
      <c r="S456" s="52"/>
      <c r="T456" s="52"/>
      <c r="U456" s="52"/>
      <c r="V456" s="52"/>
      <c r="W456" s="52"/>
      <c r="X456" s="52"/>
      <c r="Y456" s="52"/>
      <c r="Z456" s="52"/>
      <c r="AA456" s="52"/>
      <c r="AB456" s="52" t="n">
        <v>551.25</v>
      </c>
      <c r="AC456" s="52" t="n">
        <v>359.8674</v>
      </c>
      <c r="AD456" s="52" t="n">
        <v>10.756161</v>
      </c>
      <c r="AE456" s="52" t="n">
        <v>551.25</v>
      </c>
      <c r="AF456" s="52" t="n">
        <v>392.5533</v>
      </c>
      <c r="AG456" s="52" t="n">
        <v>9.7017448</v>
      </c>
      <c r="AH456" s="52"/>
      <c r="AI456" s="52"/>
      <c r="AJ456" s="52"/>
      <c r="AK456" s="52" t="n">
        <v>551.25</v>
      </c>
      <c r="AL456" s="52" t="n">
        <v>341.3079</v>
      </c>
      <c r="AM456" s="52" t="n">
        <v>10.345365</v>
      </c>
      <c r="AN456" s="52"/>
      <c r="AO456" s="52"/>
      <c r="AP456" s="52"/>
      <c r="AQ456" s="52" t="n">
        <v>551.25</v>
      </c>
      <c r="AR456" s="52" t="n">
        <v>365.6548</v>
      </c>
      <c r="AS456" s="52" t="n">
        <v>10.559215</v>
      </c>
      <c r="AT456" s="52"/>
      <c r="AU456" s="52"/>
      <c r="AV456" s="52"/>
      <c r="AW456" s="52"/>
      <c r="AX456" s="52"/>
      <c r="AY456" s="52"/>
      <c r="AZ456" s="52" t="n">
        <v>551.25</v>
      </c>
      <c r="BA456" s="52" t="n">
        <v>361.2784</v>
      </c>
      <c r="BB456" s="52" t="n">
        <v>10.516576</v>
      </c>
      <c r="BC456" s="52" t="n">
        <v>551.25</v>
      </c>
      <c r="BD456" s="52" t="n">
        <v>386.8363</v>
      </c>
      <c r="BE456" s="52" t="n">
        <v>10.218757</v>
      </c>
      <c r="BF456" s="52"/>
      <c r="BG456" s="52"/>
      <c r="BH456" s="52"/>
      <c r="BI456" s="52"/>
      <c r="BJ456" s="52"/>
      <c r="BK456" s="52"/>
      <c r="BL456" s="52"/>
      <c r="BM456" s="59" t="n">
        <f aca="false">BC456</f>
        <v>551.25</v>
      </c>
      <c r="BN456" s="60" t="n">
        <f aca="false">AVERAGE(B456,E456,H456,K456,N456,Q456,T456,W456,Z456,AC456,AF456,AI456,AL456,AO456,AR456,AU456,AX456,BA456,BD456,BG456,BJ456)</f>
        <v>409.888209090909</v>
      </c>
      <c r="BO456" s="61" t="n">
        <f aca="false">AVERAGE(C456,F456,I456,L456,O456,R456,U456,X456,AA456,AD456,AG456,AJ456,AM456,AP456,AS456,AV456,AY456,BB456,BE456,BH456,BK456)</f>
        <v>9.88528805454545</v>
      </c>
      <c r="BP456" s="60" t="n">
        <f aca="false">STDEV(B456,E456,H456,K456,N456,Q456,T456,W456,Z456,AC456,AF456,AI456,AL456,AO456,AR456,AU456,AX456,BA456,BD456,BG456,BJ456)</f>
        <v>69.3836970870025</v>
      </c>
      <c r="BQ456" s="61" t="n">
        <f aca="false">STDEV(C456,F456,I456,L456,O456,R456,U456,X456,AA456,AD456,AG456,AJ456,AM456,AP456,AS456,AV456,AY456,BB456,BE456,BH456,BK456)</f>
        <v>1.16572187152775</v>
      </c>
    </row>
    <row r="457" customFormat="false" ht="26.8" hidden="false" customHeight="false" outlineLevel="0" collapsed="false">
      <c r="A457" s="52"/>
      <c r="C457" s="52"/>
      <c r="D457" s="52" t="n">
        <v>552.5</v>
      </c>
      <c r="E457" s="52" t="n">
        <v>450.7503</v>
      </c>
      <c r="F457" s="52" t="n">
        <v>10.544057</v>
      </c>
      <c r="G457" s="52" t="n">
        <v>552.5</v>
      </c>
      <c r="H457" s="52" t="n">
        <v>442.3343</v>
      </c>
      <c r="I457" s="52" t="n">
        <v>10.230971</v>
      </c>
      <c r="J457" s="52" t="n">
        <v>552.5</v>
      </c>
      <c r="K457" s="52" t="n">
        <v>434.358</v>
      </c>
      <c r="L457" s="52" t="n">
        <v>10.818103</v>
      </c>
      <c r="M457" s="52"/>
      <c r="N457" s="52"/>
      <c r="O457" s="52"/>
      <c r="P457" s="52" t="n">
        <v>552.5</v>
      </c>
      <c r="Q457" s="52" t="n">
        <v>424.4057</v>
      </c>
      <c r="R457" s="52" t="n">
        <v>9.8969466</v>
      </c>
      <c r="S457" s="52"/>
      <c r="T457" s="52"/>
      <c r="U457" s="52"/>
      <c r="V457" s="52"/>
      <c r="W457" s="52"/>
      <c r="X457" s="52"/>
      <c r="Y457" s="52"/>
      <c r="Z457" s="52"/>
      <c r="AA457" s="52"/>
      <c r="AB457" s="52" t="n">
        <v>552.5</v>
      </c>
      <c r="AC457" s="52" t="n">
        <v>359.5763</v>
      </c>
      <c r="AD457" s="52" t="n">
        <v>11.411014</v>
      </c>
      <c r="AE457" s="52" t="n">
        <v>552.5</v>
      </c>
      <c r="AF457" s="52" t="n">
        <v>397.6438</v>
      </c>
      <c r="AG457" s="52" t="n">
        <v>9.4954198</v>
      </c>
      <c r="AH457" s="52"/>
      <c r="AI457" s="52"/>
      <c r="AJ457" s="52"/>
      <c r="AK457" s="52" t="n">
        <v>552.5</v>
      </c>
      <c r="AL457" s="52" t="n">
        <v>346.2958</v>
      </c>
      <c r="AM457" s="52" t="n">
        <v>10.222465</v>
      </c>
      <c r="AN457" s="52"/>
      <c r="AO457" s="52"/>
      <c r="AP457" s="52"/>
      <c r="AQ457" s="52" t="n">
        <v>552.5</v>
      </c>
      <c r="AR457" s="52" t="n">
        <v>384.416</v>
      </c>
      <c r="AS457" s="52" t="n">
        <v>11.102944</v>
      </c>
      <c r="AT457" s="52"/>
      <c r="AU457" s="52"/>
      <c r="AV457" s="52"/>
      <c r="AW457" s="52"/>
      <c r="AX457" s="52"/>
      <c r="AY457" s="52"/>
      <c r="AZ457" s="52" t="n">
        <v>552.5</v>
      </c>
      <c r="BA457" s="52" t="n">
        <v>366.3134</v>
      </c>
      <c r="BB457" s="52" t="n">
        <v>10.29542</v>
      </c>
      <c r="BC457" s="52" t="n">
        <v>552.5</v>
      </c>
      <c r="BD457" s="52" t="n">
        <v>398.6438</v>
      </c>
      <c r="BE457" s="52" t="n">
        <v>10.170338</v>
      </c>
      <c r="BF457" s="52"/>
      <c r="BG457" s="52"/>
      <c r="BH457" s="52"/>
      <c r="BI457" s="52"/>
      <c r="BJ457" s="52"/>
      <c r="BK457" s="52"/>
      <c r="BL457" s="52"/>
      <c r="BM457" s="59" t="n">
        <f aca="false">BC457</f>
        <v>552.5</v>
      </c>
      <c r="BN457" s="60" t="n">
        <f aca="false">AVERAGE(B457,E457,H457,K457,N457,Q457,T457,W457,Z457,AC457,AF457,AI457,AL457,AO457,AR457,AU457,AX457,BA457,BD457,BG457,BJ457)</f>
        <v>400.47374</v>
      </c>
      <c r="BO457" s="61" t="n">
        <f aca="false">AVERAGE(C457,F457,I457,L457,O457,R457,U457,X457,AA457,AD457,AG457,AJ457,AM457,AP457,AS457,AV457,AY457,BB457,BE457,BH457,BK457)</f>
        <v>10.41876784</v>
      </c>
      <c r="BP457" s="60" t="n">
        <f aca="false">STDEV(B457,E457,H457,K457,N457,Q457,T457,W457,Z457,AC457,AF457,AI457,AL457,AO457,AR457,AU457,AX457,BA457,BD457,BG457,BJ457)</f>
        <v>36.5830981297891</v>
      </c>
      <c r="BQ457" s="61" t="n">
        <f aca="false">STDEV(C457,F457,I457,L457,O457,R457,U457,X457,AA457,AD457,AG457,AJ457,AM457,AP457,AS457,AV457,AY457,BB457,BE457,BH457,BK457)</f>
        <v>0.567980726022845</v>
      </c>
    </row>
    <row r="458" customFormat="false" ht="26.8" hidden="false" customHeight="false" outlineLevel="0" collapsed="false">
      <c r="A458" s="52"/>
      <c r="C458" s="52"/>
      <c r="D458" s="52" t="n">
        <v>553.75</v>
      </c>
      <c r="E458" s="52" t="n">
        <v>446.1099</v>
      </c>
      <c r="F458" s="52" t="n">
        <v>10.341767</v>
      </c>
      <c r="G458" s="52" t="n">
        <v>553.75</v>
      </c>
      <c r="H458" s="52" t="n">
        <v>439.0381</v>
      </c>
      <c r="I458" s="52" t="n">
        <v>10.117448</v>
      </c>
      <c r="J458" s="52" t="n">
        <v>553.75</v>
      </c>
      <c r="K458" s="52" t="n">
        <v>431.9179</v>
      </c>
      <c r="L458" s="52" t="n">
        <v>10.677754</v>
      </c>
      <c r="M458" s="52"/>
      <c r="N458" s="52"/>
      <c r="O458" s="52"/>
      <c r="P458" s="52" t="n">
        <v>553.75</v>
      </c>
      <c r="Q458" s="52" t="n">
        <v>422.7361</v>
      </c>
      <c r="R458" s="52" t="n">
        <v>9.646783</v>
      </c>
      <c r="S458" s="52"/>
      <c r="T458" s="52"/>
      <c r="U458" s="52"/>
      <c r="V458" s="52"/>
      <c r="W458" s="52"/>
      <c r="X458" s="52"/>
      <c r="Y458" s="52"/>
      <c r="Z458" s="52"/>
      <c r="AA458" s="52"/>
      <c r="AB458" s="52" t="n">
        <v>553.75</v>
      </c>
      <c r="AC458" s="52" t="n">
        <v>349.7363</v>
      </c>
      <c r="AD458" s="52" t="n">
        <v>10.256052</v>
      </c>
      <c r="AE458" s="52" t="n">
        <v>553.75</v>
      </c>
      <c r="AF458" s="52" t="n">
        <v>395.3601</v>
      </c>
      <c r="AG458" s="52" t="n">
        <v>9.7388222</v>
      </c>
      <c r="AH458" s="52"/>
      <c r="AI458" s="52"/>
      <c r="AJ458" s="52"/>
      <c r="AK458" s="52" t="n">
        <v>553.75</v>
      </c>
      <c r="AL458" s="52" t="n">
        <v>342.4409</v>
      </c>
      <c r="AM458" s="52" t="n">
        <v>10.120393</v>
      </c>
      <c r="AN458" s="52"/>
      <c r="AO458" s="52"/>
      <c r="AP458" s="52"/>
      <c r="AQ458" s="52" t="n">
        <v>553.75</v>
      </c>
      <c r="AR458" s="52" t="n">
        <v>396.074</v>
      </c>
      <c r="AS458" s="52" t="n">
        <v>11.528244</v>
      </c>
      <c r="AT458" s="52"/>
      <c r="AU458" s="52"/>
      <c r="AV458" s="52"/>
      <c r="AW458" s="52"/>
      <c r="AX458" s="52"/>
      <c r="AY458" s="52"/>
      <c r="AZ458" s="52" t="n">
        <v>553.75</v>
      </c>
      <c r="BA458" s="52" t="n">
        <v>370.7872</v>
      </c>
      <c r="BB458" s="52" t="n">
        <v>10.414831</v>
      </c>
      <c r="BC458" s="52" t="n">
        <v>553.75</v>
      </c>
      <c r="BD458" s="52" t="n">
        <v>397.8896</v>
      </c>
      <c r="BE458" s="52" t="n">
        <v>9.8953108</v>
      </c>
      <c r="BF458" s="52"/>
      <c r="BG458" s="52"/>
      <c r="BH458" s="52"/>
      <c r="BI458" s="52"/>
      <c r="BJ458" s="52"/>
      <c r="BK458" s="52"/>
      <c r="BL458" s="52"/>
      <c r="BM458" s="59" t="n">
        <f aca="false">BC458</f>
        <v>553.75</v>
      </c>
      <c r="BN458" s="60" t="n">
        <f aca="false">AVERAGE(B458,E458,H458,K458,N458,Q458,T458,W458,Z458,AC458,AF458,AI458,AL458,AO458,AR458,AU458,AX458,BA458,BD458,BG458,BJ458)</f>
        <v>399.20901</v>
      </c>
      <c r="BO458" s="61" t="n">
        <f aca="false">AVERAGE(C458,F458,I458,L458,O458,R458,U458,X458,AA458,AD458,AG458,AJ458,AM458,AP458,AS458,AV458,AY458,BB458,BE458,BH458,BK458)</f>
        <v>10.2737405</v>
      </c>
      <c r="BP458" s="60" t="n">
        <f aca="false">STDEV(B458,E458,H458,K458,N458,Q458,T458,W458,Z458,AC458,AF458,AI458,AL458,AO458,AR458,AU458,AX458,BA458,BD458,BG458,BJ458)</f>
        <v>36.3834443607239</v>
      </c>
      <c r="BQ458" s="61" t="n">
        <f aca="false">STDEV(C458,F458,I458,L458,O458,R458,U458,X458,AA458,AD458,AG458,AJ458,AM458,AP458,AS458,AV458,AY458,BB458,BE458,BH458,BK458)</f>
        <v>0.540803732138563</v>
      </c>
    </row>
    <row r="459" customFormat="false" ht="26.8" hidden="false" customHeight="false" outlineLevel="0" collapsed="false">
      <c r="A459" s="52"/>
      <c r="C459" s="52"/>
      <c r="D459" s="52" t="n">
        <v>555</v>
      </c>
      <c r="E459" s="52" t="n">
        <v>441.0275</v>
      </c>
      <c r="F459" s="52" t="n">
        <v>10.219193</v>
      </c>
      <c r="G459" s="52" t="n">
        <v>555</v>
      </c>
      <c r="H459" s="52" t="n">
        <v>442.0391</v>
      </c>
      <c r="I459" s="52" t="n">
        <v>9.9450382</v>
      </c>
      <c r="J459" s="52"/>
      <c r="K459" s="52"/>
      <c r="L459" s="52"/>
      <c r="M459" s="52"/>
      <c r="N459" s="52"/>
      <c r="O459" s="52"/>
      <c r="P459" s="52" t="n">
        <v>555</v>
      </c>
      <c r="Q459" s="52" t="n">
        <v>433.0996</v>
      </c>
      <c r="R459" s="52" t="n">
        <v>9.8396947</v>
      </c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 t="n">
        <v>555</v>
      </c>
      <c r="AF459" s="52" t="n">
        <v>399.5474</v>
      </c>
      <c r="AG459" s="52" t="n">
        <v>10.495311</v>
      </c>
      <c r="AH459" s="52"/>
      <c r="AI459" s="52"/>
      <c r="AJ459" s="52"/>
      <c r="AK459" s="52" t="n">
        <v>555</v>
      </c>
      <c r="AL459" s="52" t="n">
        <v>324.761</v>
      </c>
      <c r="AM459" s="52" t="n">
        <v>9.148855</v>
      </c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 t="n">
        <v>555</v>
      </c>
      <c r="BD459" s="52" t="n">
        <v>382.7362</v>
      </c>
      <c r="BE459" s="52" t="n">
        <v>9.6607415</v>
      </c>
      <c r="BF459" s="52"/>
      <c r="BG459" s="52"/>
      <c r="BH459" s="52"/>
      <c r="BI459" s="52"/>
      <c r="BJ459" s="52"/>
      <c r="BK459" s="52"/>
      <c r="BL459" s="52"/>
      <c r="BM459" s="59" t="n">
        <f aca="false">BC459</f>
        <v>555</v>
      </c>
      <c r="BN459" s="60" t="n">
        <f aca="false">AVERAGE(B459,E459,H459,K459,N459,Q459,T459,W459,Z459,AC459,AF459,AI459,AL459,AO459,AR459,AU459,AX459,BA459,BD459,BG459,BJ459)</f>
        <v>403.868466666667</v>
      </c>
      <c r="BO459" s="61" t="n">
        <f aca="false">AVERAGE(C459,F459,I459,L459,O459,R459,U459,X459,AA459,AD459,AG459,AJ459,AM459,AP459,AS459,AV459,AY459,BB459,BE459,BH459,BK459)</f>
        <v>9.88480556666667</v>
      </c>
      <c r="BP459" s="60" t="n">
        <f aca="false">STDEV(B459,E459,H459,K459,N459,Q459,T459,W459,Z459,AC459,AF459,AI459,AL459,AO459,AR459,AU459,AX459,BA459,BD459,BG459,BJ459)</f>
        <v>45.6409591426678</v>
      </c>
      <c r="BQ459" s="61" t="n">
        <f aca="false">STDEV(C459,F459,I459,L459,O459,R459,U459,X459,AA459,AD459,AG459,AJ459,AM459,AP459,AS459,AV459,AY459,BB459,BE459,BH459,BK459)</f>
        <v>0.465193022875162</v>
      </c>
    </row>
    <row r="460" customFormat="false" ht="26.8" hidden="false" customHeight="false" outlineLevel="0" collapsed="false">
      <c r="A460" s="52"/>
      <c r="C460" s="52"/>
      <c r="E460" s="52"/>
      <c r="F460" s="52"/>
      <c r="G460" s="52" t="n">
        <v>556.25</v>
      </c>
      <c r="H460" s="52" t="n">
        <v>448.5954</v>
      </c>
      <c r="I460" s="52" t="n">
        <v>9.8</v>
      </c>
      <c r="J460" s="52"/>
      <c r="K460" s="52"/>
      <c r="L460" s="52"/>
      <c r="M460" s="52"/>
      <c r="N460" s="52"/>
      <c r="O460" s="52"/>
      <c r="P460" s="52" t="n">
        <v>556.25</v>
      </c>
      <c r="Q460" s="52" t="n">
        <v>448.6881</v>
      </c>
      <c r="R460" s="52" t="n">
        <v>10.010142</v>
      </c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 t="n">
        <v>556.25</v>
      </c>
      <c r="AL460" s="52" t="n">
        <v>314.785</v>
      </c>
      <c r="AM460" s="52" t="n">
        <v>8.8887677</v>
      </c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 t="n">
        <v>556.25</v>
      </c>
      <c r="BD460" s="52" t="n">
        <v>387.3958</v>
      </c>
      <c r="BE460" s="52" t="n">
        <v>10.594984</v>
      </c>
      <c r="BF460" s="52"/>
      <c r="BG460" s="52"/>
      <c r="BH460" s="52"/>
      <c r="BI460" s="52"/>
      <c r="BJ460" s="52"/>
      <c r="BK460" s="52"/>
      <c r="BL460" s="52"/>
      <c r="BM460" s="59" t="n">
        <f aca="false">BC460</f>
        <v>556.25</v>
      </c>
      <c r="BN460" s="60" t="n">
        <f aca="false">AVERAGE(B460,E460,H460,K460,N460,Q460,T460,W460,Z460,AC460,AF460,AI460,AL460,AO460,AR460,AU460,AX460,BA460,BD460,BG460,BJ460)</f>
        <v>399.866075</v>
      </c>
      <c r="BO460" s="61" t="n">
        <f aca="false">AVERAGE(C460,F460,I460,L460,O460,R460,U460,X460,AA460,AD460,AG460,AJ460,AM460,AP460,AS460,AV460,AY460,BB460,BE460,BH460,BK460)</f>
        <v>9.823473425</v>
      </c>
      <c r="BP460" s="60" t="n">
        <f aca="false">STDEV(B460,E460,H460,K460,N460,Q460,T460,W460,Z460,AC460,AF460,AI460,AL460,AO460,AR460,AU460,AX460,BA460,BD460,BG460,BJ460)</f>
        <v>63.6459852669108</v>
      </c>
      <c r="BQ460" s="61" t="n">
        <f aca="false">STDEV(C460,F460,I460,L460,O460,R460,U460,X460,AA460,AD460,AG460,AJ460,AM460,AP460,AS460,AV460,AY460,BB460,BE460,BH460,BK460)</f>
        <v>0.708119462204499</v>
      </c>
    </row>
    <row r="461" customFormat="false" ht="26.8" hidden="false" customHeight="false" outlineLevel="0" collapsed="false">
      <c r="A461" s="52"/>
      <c r="C461" s="52"/>
      <c r="E461" s="52"/>
      <c r="F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 t="n">
        <v>557.5</v>
      </c>
      <c r="AL461" s="52" t="n">
        <v>328.5385</v>
      </c>
      <c r="AM461" s="52" t="n">
        <v>9.8780807</v>
      </c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 t="n">
        <v>557.5</v>
      </c>
      <c r="BD461" s="52" t="n">
        <v>389.1389</v>
      </c>
      <c r="BE461" s="52" t="n">
        <v>10.73337</v>
      </c>
      <c r="BF461" s="52"/>
      <c r="BG461" s="52"/>
      <c r="BH461" s="52"/>
      <c r="BI461" s="52"/>
      <c r="BJ461" s="52"/>
      <c r="BK461" s="52"/>
      <c r="BL461" s="52"/>
      <c r="BM461" s="59" t="n">
        <f aca="false">BC461</f>
        <v>557.5</v>
      </c>
      <c r="BN461" s="60" t="n">
        <f aca="false">AVERAGE(B461,E461,H461,K461,N461,Q461,T461,W461,Z461,AC461,AF461,AI461,AL461,AO461,AR461,AU461,AX461,BA461,BD461,BG461,BJ461)</f>
        <v>358.8387</v>
      </c>
      <c r="BO461" s="61" t="n">
        <f aca="false">AVERAGE(C461,F461,I461,L461,O461,R461,U461,X461,AA461,AD461,AG461,AJ461,AM461,AP461,AS461,AV461,AY461,BB461,BE461,BH461,BK461)</f>
        <v>10.30572535</v>
      </c>
      <c r="BP461" s="60" t="n">
        <f aca="false">STDEV(B461,E461,H461,K461,N461,Q461,T461,W461,Z461,AC461,AF461,AI461,AL461,AO461,AR461,AU461,AX461,BA461,BD461,BG461,BJ461)</f>
        <v>42.8509537826173</v>
      </c>
      <c r="BQ461" s="61" t="n">
        <f aca="false">STDEV(C461,F461,I461,L461,O461,R461,U461,X461,AA461,AD461,AG461,AJ461,AM461,AP461,AS461,AV461,AY461,BB461,BE461,BH461,BK461)</f>
        <v>0.604780863906296</v>
      </c>
    </row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5" min="3" style="51" width="30.85"/>
    <col collapsed="false" customWidth="true" hidden="false" outlineLevel="0" max="6" min="6" style="51" width="87.09"/>
    <col collapsed="false" customWidth="true" hidden="false" outlineLevel="0" max="1025" min="7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700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77.01882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40.01581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05.12.18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0.729166666666667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0.774305555555556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7.45" hidden="false" customHeight="true" outlineLevel="0" collapsed="false">
      <c r="A11" s="62" t="str">
        <f aca="false">'Global data DD.MM.YY'!A11</f>
        <v>General comments (weather, clouds, other remarks)</v>
      </c>
      <c r="B11" s="55" t="s">
        <v>82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1025" min="3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700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77.01882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40.01581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05.12.18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0.729166666666667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0.774305555555556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62" t="str">
        <f aca="false">'Global data DD.MM.YY'!A11</f>
        <v>General comments (weather, clouds, other remarks)</v>
      </c>
      <c r="B11" s="55" t="s">
        <v>64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2020-06-24T13:38:21Z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